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Z:\SIBA MAIN\Synology SIBA共有\SIBA共有\Ｒ7年度(2025)\補助事業\支援金\支援金書類\"/>
    </mc:Choice>
  </mc:AlternateContent>
  <xr:revisionPtr revIDLastSave="0" documentId="13_ncr:1_{285519F9-51C9-4291-93BE-8D0F64A5D748}" xr6:coauthVersionLast="47" xr6:coauthVersionMax="47" xr10:uidLastSave="{00000000-0000-0000-0000-000000000000}"/>
  <bookViews>
    <workbookView xWindow="-120" yWindow="-120" windowWidth="29040" windowHeight="15720" activeTab="1" xr2:uid="{6102474F-1A4A-42D2-B7D7-90E91CC418D1}"/>
  </bookViews>
  <sheets>
    <sheet name="（申請者用）様式第1-2号　事前着手申請書" sheetId="7" r:id="rId1"/>
    <sheet name="（申請者用）様式第1号　支援金申請書　" sheetId="8" r:id="rId2"/>
    <sheet name="（採択者のみ）様式第4号　実施報告書" sheetId="4" r:id="rId3"/>
    <sheet name="（採択者のみ）様式第7号　フォローアップ報告書" sheetId="5" r:id="rId4"/>
    <sheet name="Sheet2" sheetId="3" r:id="rId5"/>
  </sheets>
  <definedNames>
    <definedName name="_Hlk99033800" localSheetId="2">'（採択者のみ）様式第4号　実施報告書'!#REF!</definedName>
    <definedName name="_Hlk99033800" localSheetId="3">'（採択者のみ）様式第7号　フォローアップ報告書'!#REF!</definedName>
    <definedName name="_xlnm.Print_Area" localSheetId="2">'（採択者のみ）様式第4号　実施報告書'!$A$1:$AX$100</definedName>
    <definedName name="_xlnm.Print_Area" localSheetId="3">'（採択者のみ）様式第7号　フォローアップ報告書'!$A$1:$AV$69</definedName>
    <definedName name="_xlnm.Print_Area" localSheetId="0">'（申請者用）様式第1-2号　事前着手申請書'!$A$1:$AS$177</definedName>
    <definedName name="_xlnm.Print_Area" localSheetId="1">'（申請者用）様式第1号　支援金申請書　'!$A$1:$AS$181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9" i="5" l="1"/>
  <c r="B39" i="5"/>
  <c r="P38" i="5"/>
  <c r="B38" i="5"/>
  <c r="AI49" i="5"/>
  <c r="AI50" i="5"/>
  <c r="AI51" i="5"/>
  <c r="AI52" i="5"/>
  <c r="I51" i="5" s="1"/>
  <c r="AI53" i="5"/>
  <c r="I53" i="5" s="1"/>
  <c r="AI54" i="5"/>
  <c r="I54" i="5" s="1"/>
  <c r="AI48" i="5"/>
  <c r="U51" i="5"/>
  <c r="U52" i="5"/>
  <c r="U53" i="5"/>
  <c r="U54" i="5"/>
  <c r="U49" i="5"/>
  <c r="U50" i="5"/>
  <c r="U48" i="5"/>
  <c r="AD49" i="5"/>
  <c r="AD50" i="5"/>
  <c r="AD51" i="5"/>
  <c r="AD52" i="5"/>
  <c r="AD53" i="5"/>
  <c r="AD54" i="5"/>
  <c r="AD48" i="5"/>
  <c r="P49" i="5"/>
  <c r="P50" i="5"/>
  <c r="P48" i="5"/>
  <c r="I77" i="4"/>
  <c r="I76" i="4"/>
  <c r="I74" i="4"/>
  <c r="I71" i="4"/>
  <c r="B51" i="4"/>
  <c r="B53" i="4"/>
  <c r="B55" i="4"/>
  <c r="B57" i="4"/>
  <c r="B59" i="4"/>
  <c r="B49" i="4"/>
  <c r="B35" i="4"/>
  <c r="AA13" i="4"/>
  <c r="AG12" i="4"/>
  <c r="H165" i="8"/>
  <c r="H166" i="8"/>
  <c r="H167" i="8"/>
  <c r="H168" i="8"/>
  <c r="H164" i="8"/>
  <c r="N161" i="8"/>
  <c r="Q160" i="8"/>
  <c r="Q159" i="8"/>
  <c r="N152" i="8"/>
  <c r="AH150" i="8"/>
  <c r="O150" i="8"/>
  <c r="AE149" i="8"/>
  <c r="AC149" i="8"/>
  <c r="Z149" i="8"/>
  <c r="N149" i="8"/>
  <c r="N148" i="8"/>
  <c r="N147" i="8"/>
  <c r="N145" i="8"/>
  <c r="N97" i="8"/>
  <c r="N98" i="8"/>
  <c r="N99" i="8"/>
  <c r="N100" i="8"/>
  <c r="N101" i="8"/>
  <c r="N102" i="8"/>
  <c r="N103" i="8"/>
  <c r="D97" i="8"/>
  <c r="D98" i="8"/>
  <c r="D99" i="8"/>
  <c r="D100" i="8"/>
  <c r="D101" i="8"/>
  <c r="D102" i="8"/>
  <c r="D103" i="8"/>
  <c r="N96" i="8"/>
  <c r="D96" i="8"/>
  <c r="B73" i="8"/>
  <c r="B71" i="8"/>
  <c r="B67" i="8"/>
  <c r="B65" i="8"/>
  <c r="AD39" i="8"/>
  <c r="AD39" i="4" s="1"/>
  <c r="P39" i="8"/>
  <c r="B39" i="8"/>
  <c r="AG37" i="8"/>
  <c r="AG37" i="4" s="1"/>
  <c r="AC37" i="8"/>
  <c r="AC37" i="4" s="1"/>
  <c r="X37" i="8"/>
  <c r="X37" i="4" s="1"/>
  <c r="U37" i="8"/>
  <c r="U37" i="4" s="1"/>
  <c r="R37" i="8"/>
  <c r="R37" i="4" s="1"/>
  <c r="N37" i="8"/>
  <c r="N37" i="4" s="1"/>
  <c r="J37" i="8"/>
  <c r="J37" i="4" s="1"/>
  <c r="G37" i="8"/>
  <c r="G37" i="4" s="1"/>
  <c r="C37" i="8"/>
  <c r="C37" i="4" s="1"/>
  <c r="AG35" i="8"/>
  <c r="AG35" i="4" s="1"/>
  <c r="X35" i="8"/>
  <c r="X35" i="4" s="1"/>
  <c r="B35" i="8"/>
  <c r="G33" i="8"/>
  <c r="G32" i="8"/>
  <c r="U16" i="8"/>
  <c r="AA16" i="4" s="1"/>
  <c r="U15" i="8"/>
  <c r="AA15" i="4" s="1"/>
  <c r="U14" i="8"/>
  <c r="AA14" i="4" s="1"/>
  <c r="AI12" i="8"/>
  <c r="AL12" i="4" s="1"/>
  <c r="AH12" i="8"/>
  <c r="AK12" i="4" s="1"/>
  <c r="AB12" i="8"/>
  <c r="U12" i="8"/>
  <c r="AJ151" i="7"/>
  <c r="AI150" i="8" s="1"/>
  <c r="AH151" i="7"/>
  <c r="I48" i="5" l="1"/>
  <c r="AA16" i="5"/>
  <c r="AA15" i="5"/>
  <c r="AA14" i="5"/>
  <c r="AA13" i="5"/>
  <c r="AH12" i="5"/>
  <c r="AA12" i="5"/>
  <c r="AB11" i="5"/>
  <c r="H87" i="4"/>
  <c r="H67" i="5" s="1"/>
  <c r="H86" i="4"/>
  <c r="H66" i="5" s="1"/>
  <c r="H85" i="4"/>
  <c r="H65" i="5" s="1"/>
  <c r="H84" i="4"/>
  <c r="H64" i="5" s="1"/>
  <c r="H83" i="4"/>
  <c r="H63" i="5" s="1"/>
  <c r="N55" i="4"/>
  <c r="N51" i="4"/>
  <c r="Z59" i="4"/>
  <c r="Z57" i="4"/>
  <c r="Z55" i="4"/>
  <c r="Z53" i="4"/>
  <c r="Z51" i="4"/>
  <c r="Z49" i="4"/>
  <c r="G33" i="4"/>
  <c r="G33" i="5" s="1"/>
  <c r="G32" i="4"/>
  <c r="G32" i="5" s="1"/>
  <c r="AH12" i="4"/>
  <c r="AA12" i="4"/>
  <c r="AB11" i="4"/>
  <c r="N151" i="8"/>
  <c r="AE150" i="8"/>
  <c r="AD150" i="8"/>
  <c r="X150" i="8"/>
  <c r="N57" i="8"/>
  <c r="N59" i="4" s="1"/>
  <c r="N55" i="8"/>
  <c r="N57" i="4" s="1"/>
  <c r="N53" i="8"/>
  <c r="N51" i="8"/>
  <c r="N53" i="4" s="1"/>
  <c r="N49" i="8"/>
  <c r="N47" i="8"/>
  <c r="N49" i="4" s="1"/>
  <c r="AE151" i="7"/>
  <c r="AD151" i="7"/>
  <c r="X151" i="7"/>
  <c r="N152" i="7"/>
  <c r="AE147" i="7"/>
  <c r="AE146" i="8" s="1"/>
  <c r="R147" i="7"/>
  <c r="R146" i="8" s="1"/>
  <c r="N57" i="7"/>
  <c r="N55" i="7"/>
  <c r="N53" i="7"/>
  <c r="N51" i="7"/>
  <c r="N49" i="7"/>
  <c r="N47" i="7"/>
  <c r="N59" i="7" l="1"/>
  <c r="N59" i="8"/>
  <c r="T59" i="4"/>
  <c r="T57" i="4"/>
  <c r="T55" i="4"/>
  <c r="T53" i="4"/>
  <c r="T51" i="4"/>
  <c r="T49" i="4"/>
  <c r="T61" i="4" l="1"/>
  <c r="N61" i="4" l="1"/>
  <c r="Z62" i="4" s="1"/>
  <c r="AH6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SIBA3</author>
  </authors>
  <commentList>
    <comment ref="J105" authorId="0" shapeId="0" xr:uid="{3A143707-42FD-4943-A54E-712006CE0293}">
      <text>
        <r>
          <rPr>
            <sz val="10"/>
            <color indexed="81"/>
            <rFont val="MS P ゴシック"/>
            <family val="3"/>
            <charset val="128"/>
          </rPr>
          <t xml:space="preserve">5/8　というように日付をご記載ください。
</t>
        </r>
      </text>
    </comment>
    <comment ref="U107" authorId="0" shapeId="0" xr:uid="{1C1C2D3A-7E2E-4CCE-9FB3-1C9EF6F26D68}">
      <text>
        <r>
          <rPr>
            <sz val="10"/>
            <color indexed="81"/>
            <rFont val="MS P ゴシック"/>
            <family val="3"/>
            <charset val="128"/>
          </rPr>
          <t xml:space="preserve">7/5　というように日付をご入力ください。
</t>
        </r>
      </text>
    </comment>
  </commentList>
</comments>
</file>

<file path=xl/sharedStrings.xml><?xml version="1.0" encoding="utf-8"?>
<sst xmlns="http://schemas.openxmlformats.org/spreadsheetml/2006/main" count="688" uniqueCount="219">
  <si>
    <t>中小企業海外市場開拓支援事業 申請書</t>
    <phoneticPr fontId="1"/>
  </si>
  <si>
    <t>公益社団法人静岡県国際経済振興会</t>
    <phoneticPr fontId="1"/>
  </si>
  <si>
    <t>会長　吉林　章仁　様</t>
    <phoneticPr fontId="1"/>
  </si>
  <si>
    <t>所 在 地</t>
  </si>
  <si>
    <t>会 社 名</t>
  </si>
  <si>
    <t>中小企業海外市場開拓支援事業実施要綱に基づき、下記のとおり申請します。</t>
    <phoneticPr fontId="1"/>
  </si>
  <si>
    <t>記</t>
    <phoneticPr fontId="1"/>
  </si>
  <si>
    <t>1．事業名(該当項目を1つ選択すること)</t>
    <phoneticPr fontId="1"/>
  </si>
  <si>
    <t>2．事業概要</t>
    <phoneticPr fontId="1"/>
  </si>
  <si>
    <t>申請対象国：</t>
    <phoneticPr fontId="1"/>
  </si>
  <si>
    <t>事業の内容：</t>
    <phoneticPr fontId="1"/>
  </si>
  <si>
    <t>3．事業実施に要する経費内訳(単位：円)（消費税込み）</t>
    <phoneticPr fontId="1"/>
  </si>
  <si>
    <t>当該事業にて実現させたいこと</t>
    <phoneticPr fontId="1"/>
  </si>
  <si>
    <t>当該事業実施後の海外販路開拓計画</t>
    <phoneticPr fontId="1"/>
  </si>
  <si>
    <t>その他</t>
    <phoneticPr fontId="1"/>
  </si>
  <si>
    <t>下記については該当する場合のみ記載すること。</t>
    <phoneticPr fontId="1"/>
  </si>
  <si>
    <t>5．事業の実施計画</t>
    <phoneticPr fontId="1"/>
  </si>
  <si>
    <t>　　①完了までのプロセス：</t>
    <phoneticPr fontId="1"/>
  </si>
  <si>
    <t>　　②完了予定日：</t>
    <phoneticPr fontId="1"/>
  </si>
  <si>
    <t>6．製品・技術・サービス等の概要等</t>
    <phoneticPr fontId="1"/>
  </si>
  <si>
    <t>9．会社概要</t>
    <phoneticPr fontId="1"/>
  </si>
  <si>
    <t>10．当申請に関する連絡先</t>
    <phoneticPr fontId="1"/>
  </si>
  <si>
    <t>部署名：</t>
    <phoneticPr fontId="1"/>
  </si>
  <si>
    <t>役職名：</t>
    <phoneticPr fontId="1"/>
  </si>
  <si>
    <t>氏名：</t>
    <phoneticPr fontId="1"/>
  </si>
  <si>
    <t>ＴＥＬ：</t>
    <phoneticPr fontId="1"/>
  </si>
  <si>
    <t>E-mail：</t>
    <phoneticPr fontId="1"/>
  </si>
  <si>
    <t>11．添付書類(実施要領第4を参照し、添付する書類・資料の名称、内容を記載すること)</t>
    <phoneticPr fontId="1"/>
  </si>
  <si>
    <t>・</t>
    <phoneticPr fontId="1"/>
  </si>
  <si>
    <t>以　上</t>
    <phoneticPr fontId="1"/>
  </si>
  <si>
    <t>日</t>
    <phoneticPr fontId="1"/>
  </si>
  <si>
    <t>月</t>
    <rPh sb="0" eb="1">
      <t>ツキ</t>
    </rPh>
    <phoneticPr fontId="1"/>
  </si>
  <si>
    <t>海外見本市出展</t>
    <phoneticPr fontId="1"/>
  </si>
  <si>
    <t>海外向け販売促進媒体作成</t>
    <phoneticPr fontId="1"/>
  </si>
  <si>
    <t>外国出願（特許、意匠、商標）</t>
    <phoneticPr fontId="1"/>
  </si>
  <si>
    <t>海外市場調査</t>
    <phoneticPr fontId="1"/>
  </si>
  <si>
    <t>国際規格認証取得申請</t>
    <phoneticPr fontId="1"/>
  </si>
  <si>
    <t>海外向けオンライン販売</t>
    <phoneticPr fontId="1"/>
  </si>
  <si>
    <t>なお、本申請書にて申請していない経費については支給対象とならないため留意すること。</t>
    <phoneticPr fontId="1"/>
  </si>
  <si>
    <t>ランニングコストについては、支援対象期間中(4/1～翌2月末)にかかる経費のみを記載すること。</t>
    <phoneticPr fontId="1"/>
  </si>
  <si>
    <t>項　目</t>
    <rPh sb="0" eb="1">
      <t>コウ</t>
    </rPh>
    <rPh sb="2" eb="3">
      <t>メ</t>
    </rPh>
    <phoneticPr fontId="1"/>
  </si>
  <si>
    <t>金 額(税込)</t>
  </si>
  <si>
    <t>費 用 明 細 ･ 補 足</t>
  </si>
  <si>
    <t>外貨の場合</t>
    <rPh sb="0" eb="2">
      <t>ガイカ</t>
    </rPh>
    <rPh sb="3" eb="5">
      <t>バアイ</t>
    </rPh>
    <phoneticPr fontId="1"/>
  </si>
  <si>
    <t>適用レート</t>
    <rPh sb="0" eb="2">
      <t>テキヨウ</t>
    </rPh>
    <phoneticPr fontId="1"/>
  </si>
  <si>
    <t>金　額</t>
    <phoneticPr fontId="1"/>
  </si>
  <si>
    <t>円</t>
    <rPh sb="0" eb="1">
      <t>エン</t>
    </rPh>
    <phoneticPr fontId="1"/>
  </si>
  <si>
    <t>様式第4号</t>
    <phoneticPr fontId="1"/>
  </si>
  <si>
    <t>下記事業が完了したので関係資料を添えて報告致します。</t>
    <rPh sb="0" eb="4">
      <t>カキジギョウ</t>
    </rPh>
    <rPh sb="5" eb="7">
      <t>カンリョウ</t>
    </rPh>
    <rPh sb="11" eb="13">
      <t>カンケイ</t>
    </rPh>
    <rPh sb="13" eb="15">
      <t>シリョウ</t>
    </rPh>
    <rPh sb="16" eb="17">
      <t>ソ</t>
    </rPh>
    <rPh sb="19" eb="21">
      <t>ホウコク</t>
    </rPh>
    <rPh sb="21" eb="22">
      <t>イタ</t>
    </rPh>
    <phoneticPr fontId="1"/>
  </si>
  <si>
    <t>年</t>
    <rPh sb="0" eb="1">
      <t>ネン</t>
    </rPh>
    <phoneticPr fontId="1"/>
  </si>
  <si>
    <t>□</t>
  </si>
  <si>
    <t>適用日</t>
    <rPh sb="0" eb="2">
      <t>テキヨウ</t>
    </rPh>
    <rPh sb="2" eb="3">
      <t>ヒ</t>
    </rPh>
    <phoneticPr fontId="1"/>
  </si>
  <si>
    <t>合　計</t>
    <rPh sb="0" eb="1">
      <t>ア</t>
    </rPh>
    <rPh sb="2" eb="3">
      <t>ケイ</t>
    </rPh>
    <phoneticPr fontId="1"/>
  </si>
  <si>
    <t>(支払(予定)日：　年　月　日)</t>
    <rPh sb="4" eb="6">
      <t>ヨテイ</t>
    </rPh>
    <phoneticPr fontId="1"/>
  </si>
  <si>
    <t>(支払日：　年　月　日)</t>
    <rPh sb="3" eb="4">
      <t>ビ</t>
    </rPh>
    <phoneticPr fontId="1"/>
  </si>
  <si>
    <t>時期</t>
    <rPh sb="0" eb="2">
      <t>ジキ</t>
    </rPh>
    <phoneticPr fontId="1"/>
  </si>
  <si>
    <t>目標成約件数（件）</t>
    <phoneticPr fontId="1"/>
  </si>
  <si>
    <t>目標成約金額（千円）</t>
    <phoneticPr fontId="1"/>
  </si>
  <si>
    <t>その他</t>
    <rPh sb="2" eb="3">
      <t>タ</t>
    </rPh>
    <phoneticPr fontId="1"/>
  </si>
  <si>
    <t>事業終了時</t>
    <rPh sb="0" eb="5">
      <t>ジギョウシュウリョウジ</t>
    </rPh>
    <phoneticPr fontId="1"/>
  </si>
  <si>
    <t>1年後</t>
    <rPh sb="1" eb="3">
      <t>ネンゴ</t>
    </rPh>
    <phoneticPr fontId="1"/>
  </si>
  <si>
    <t>２年後</t>
    <rPh sb="1" eb="3">
      <t>ネンゴ</t>
    </rPh>
    <phoneticPr fontId="1"/>
  </si>
  <si>
    <t>３年後</t>
    <rPh sb="1" eb="3">
      <t>ネンゴ</t>
    </rPh>
    <phoneticPr fontId="1"/>
  </si>
  <si>
    <t>計画の内容</t>
    <rPh sb="0" eb="2">
      <t>ケイカク</t>
    </rPh>
    <rPh sb="3" eb="5">
      <t>ナイヨウ</t>
    </rPh>
    <phoneticPr fontId="1"/>
  </si>
  <si>
    <t>2社以上の見積書を要する事業において単独の見積書とした場合、当該業者を選定した理由　
（中小企業海外市場開拓支援事業実施要領　第2　対象事業等　を参照すること）</t>
    <phoneticPr fontId="1"/>
  </si>
  <si>
    <t>令和</t>
    <rPh sb="0" eb="2">
      <t>レイワ</t>
    </rPh>
    <phoneticPr fontId="1"/>
  </si>
  <si>
    <t>月</t>
    <rPh sb="0" eb="1">
      <t>ガツ</t>
    </rPh>
    <phoneticPr fontId="1"/>
  </si>
  <si>
    <t>日</t>
    <rPh sb="0" eb="1">
      <t>ニチ</t>
    </rPh>
    <phoneticPr fontId="1"/>
  </si>
  <si>
    <t>　　③実施報告書(様式第4号)提出予定日：　</t>
    <phoneticPr fontId="1"/>
  </si>
  <si>
    <t>　　　　　　</t>
    <phoneticPr fontId="1"/>
  </si>
  <si>
    <t>（②の2週間以内。②が令和5年2月末日の場合は、令和6年3月7日までとすること。）</t>
    <phoneticPr fontId="1"/>
  </si>
  <si>
    <t>概要</t>
    <rPh sb="0" eb="2">
      <t>ガイヨウ</t>
    </rPh>
    <phoneticPr fontId="1"/>
  </si>
  <si>
    <t>用途</t>
    <rPh sb="0" eb="2">
      <t>ヨウト</t>
    </rPh>
    <phoneticPr fontId="1"/>
  </si>
  <si>
    <t>特長</t>
    <rPh sb="0" eb="2">
      <t>トクチョウ</t>
    </rPh>
    <phoneticPr fontId="1"/>
  </si>
  <si>
    <t>国内販売価格</t>
    <phoneticPr fontId="1"/>
  </si>
  <si>
    <t>創業</t>
    <phoneticPr fontId="1"/>
  </si>
  <si>
    <t>年</t>
    <rPh sb="0" eb="1">
      <t>トシ</t>
    </rPh>
    <phoneticPr fontId="1"/>
  </si>
  <si>
    <t>代表者</t>
    <rPh sb="0" eb="3">
      <t>ダイヒョウシャ</t>
    </rPh>
    <phoneticPr fontId="1"/>
  </si>
  <si>
    <t>役職名</t>
    <rPh sb="0" eb="3">
      <t>ヤクショクメイ</t>
    </rPh>
    <phoneticPr fontId="1"/>
  </si>
  <si>
    <t>氏名</t>
    <rPh sb="0" eb="2">
      <t>シメイ</t>
    </rPh>
    <phoneticPr fontId="1"/>
  </si>
  <si>
    <t>資本金</t>
    <rPh sb="0" eb="3">
      <t>シホンキン</t>
    </rPh>
    <phoneticPr fontId="1"/>
  </si>
  <si>
    <t>年商</t>
    <rPh sb="0" eb="2">
      <t>ネンショウ</t>
    </rPh>
    <phoneticPr fontId="1"/>
  </si>
  <si>
    <t>従業員数</t>
    <rPh sb="0" eb="4">
      <t>ジュウギョウインスウ</t>
    </rPh>
    <phoneticPr fontId="1"/>
  </si>
  <si>
    <t>所在地</t>
    <rPh sb="0" eb="3">
      <t>ショザイチ</t>
    </rPh>
    <phoneticPr fontId="1"/>
  </si>
  <si>
    <t>事業内容</t>
    <rPh sb="0" eb="4">
      <t>ジギョウナイヨウ</t>
    </rPh>
    <phoneticPr fontId="1"/>
  </si>
  <si>
    <t>主要取引先</t>
    <rPh sb="0" eb="5">
      <t>シュヨウトリヒキサキ</t>
    </rPh>
    <phoneticPr fontId="1"/>
  </si>
  <si>
    <t>国内</t>
    <rPh sb="0" eb="2">
      <t>コクナイ</t>
    </rPh>
    <phoneticPr fontId="1"/>
  </si>
  <si>
    <t>海外</t>
    <rPh sb="0" eb="2">
      <t>カイガイ</t>
    </rPh>
    <phoneticPr fontId="1"/>
  </si>
  <si>
    <t>沿革</t>
    <rPh sb="0" eb="2">
      <t>エンカク</t>
    </rPh>
    <phoneticPr fontId="1"/>
  </si>
  <si>
    <t>千円</t>
    <rPh sb="0" eb="2">
      <t>センエン</t>
    </rPh>
    <phoneticPr fontId="1"/>
  </si>
  <si>
    <t>名（</t>
    <rPh sb="0" eb="1">
      <t>メイ</t>
    </rPh>
    <phoneticPr fontId="1"/>
  </si>
  <si>
    <t>日現在）</t>
    <rPh sb="0" eb="1">
      <t>ニチ</t>
    </rPh>
    <rPh sb="1" eb="3">
      <t>ゲンザイ</t>
    </rPh>
    <phoneticPr fontId="1"/>
  </si>
  <si>
    <t>〒</t>
    <phoneticPr fontId="1"/>
  </si>
  <si>
    <t>WEBサイト（URL）</t>
    <phoneticPr fontId="1"/>
  </si>
  <si>
    <t>直近3ヶ年の決算書</t>
    <phoneticPr fontId="1"/>
  </si>
  <si>
    <t>経営状況表</t>
    <phoneticPr fontId="1"/>
  </si>
  <si>
    <t>会社案内（A4サイズ2枚まで）</t>
    <phoneticPr fontId="1"/>
  </si>
  <si>
    <t>申請する経費の明細がわかる見積書又は請求書或いは金額が確認できる資料</t>
    <phoneticPr fontId="1"/>
  </si>
  <si>
    <t>申請時チェックリスト</t>
    <phoneticPr fontId="1"/>
  </si>
  <si>
    <t>円</t>
    <rPh sb="0" eb="1">
      <t>エン</t>
    </rPh>
    <phoneticPr fontId="1"/>
  </si>
  <si>
    <t>【報告時】
金額(税込)</t>
    <rPh sb="6" eb="7">
      <t>キン</t>
    </rPh>
    <phoneticPr fontId="1"/>
  </si>
  <si>
    <t>【申請時(変更申請時)】
金額(税込)</t>
    <rPh sb="1" eb="4">
      <t>シンセイジ</t>
    </rPh>
    <rPh sb="5" eb="7">
      <t>ヘンコウ</t>
    </rPh>
    <rPh sb="7" eb="10">
      <t>シンセイジ</t>
    </rPh>
    <rPh sb="13" eb="14">
      <t>キン</t>
    </rPh>
    <phoneticPr fontId="1"/>
  </si>
  <si>
    <t>通貨</t>
    <rPh sb="0" eb="2">
      <t>ツウカ</t>
    </rPh>
    <phoneticPr fontId="1"/>
  </si>
  <si>
    <t>4．事業の効果（</t>
    <rPh sb="5" eb="7">
      <t>コウカ</t>
    </rPh>
    <phoneticPr fontId="1"/>
  </si>
  <si>
    <t>日現在）</t>
    <rPh sb="0" eb="1">
      <t>ヒ</t>
    </rPh>
    <rPh sb="1" eb="3">
      <t>ゲンザイ</t>
    </rPh>
    <phoneticPr fontId="1"/>
  </si>
  <si>
    <t>内訳</t>
    <rPh sb="0" eb="2">
      <t>ウチワケ</t>
    </rPh>
    <phoneticPr fontId="1"/>
  </si>
  <si>
    <t>計</t>
    <rPh sb="0" eb="1">
      <t>ケイ</t>
    </rPh>
    <phoneticPr fontId="1"/>
  </si>
  <si>
    <t>国名</t>
    <rPh sb="0" eb="2">
      <t>クニメイ</t>
    </rPh>
    <phoneticPr fontId="1"/>
  </si>
  <si>
    <t>：</t>
    <phoneticPr fontId="1"/>
  </si>
  <si>
    <t>件</t>
    <rPh sb="0" eb="1">
      <t>ケン</t>
    </rPh>
    <phoneticPr fontId="1"/>
  </si>
  <si>
    <t>(1)商談件数</t>
    <phoneticPr fontId="1"/>
  </si>
  <si>
    <t>(2)継続商談件数</t>
    <phoneticPr fontId="1"/>
  </si>
  <si>
    <t>(3)成約件数</t>
    <phoneticPr fontId="1"/>
  </si>
  <si>
    <t>(4)成約金額</t>
    <phoneticPr fontId="1"/>
  </si>
  <si>
    <t>(5)上記(1)～(4)の詳細</t>
    <phoneticPr fontId="1"/>
  </si>
  <si>
    <t>(6)その他、事業実施により達成された効果(販路開拓状況等)</t>
    <phoneticPr fontId="1"/>
  </si>
  <si>
    <t>(7)今後の計画、事業の成果をどう活かしていくか</t>
    <phoneticPr fontId="1"/>
  </si>
  <si>
    <t>5．連絡先</t>
    <phoneticPr fontId="1"/>
  </si>
  <si>
    <t>請求書</t>
    <phoneticPr fontId="1"/>
  </si>
  <si>
    <t>支払を証する資料</t>
    <phoneticPr fontId="1"/>
  </si>
  <si>
    <t>11．添付書類(実施要領第5を参照し、添付する書類・資料の名称、内容を記載すること)</t>
    <phoneticPr fontId="1"/>
  </si>
  <si>
    <t>様式第7号</t>
    <phoneticPr fontId="1"/>
  </si>
  <si>
    <t>中小企業海外市場開拓支援事業実施報告書</t>
    <rPh sb="14" eb="16">
      <t>ジッシ</t>
    </rPh>
    <rPh sb="16" eb="19">
      <t>ホウコクショ</t>
    </rPh>
    <phoneticPr fontId="1"/>
  </si>
  <si>
    <t>中小企業海外市場開拓支援事業フォローアップ報告書</t>
    <rPh sb="21" eb="24">
      <t>ホウコクショ</t>
    </rPh>
    <phoneticPr fontId="1"/>
  </si>
  <si>
    <t>中小企業海外市場開拓支援事業に関する事業の状況を下記の通り報告致します。</t>
    <rPh sb="0" eb="14">
      <t>チュ</t>
    </rPh>
    <rPh sb="15" eb="16">
      <t>カン</t>
    </rPh>
    <rPh sb="18" eb="20">
      <t>ジギョウ</t>
    </rPh>
    <rPh sb="21" eb="23">
      <t>ジョウキョウ</t>
    </rPh>
    <rPh sb="24" eb="26">
      <t>カキ</t>
    </rPh>
    <rPh sb="27" eb="28">
      <t>トオ</t>
    </rPh>
    <rPh sb="29" eb="31">
      <t>ホウコク</t>
    </rPh>
    <rPh sb="31" eb="32">
      <t>イタ</t>
    </rPh>
    <phoneticPr fontId="1"/>
  </si>
  <si>
    <t>3．事業の効果（</t>
    <rPh sb="5" eb="7">
      <t>コウカ</t>
    </rPh>
    <phoneticPr fontId="1"/>
  </si>
  <si>
    <t>4.事業の効果を高める上での課題</t>
    <rPh sb="2" eb="4">
      <t>ジギョウ</t>
    </rPh>
    <rPh sb="5" eb="7">
      <t>コウカ</t>
    </rPh>
    <rPh sb="8" eb="9">
      <t>タカ</t>
    </rPh>
    <rPh sb="11" eb="12">
      <t>ウエ</t>
    </rPh>
    <rPh sb="14" eb="16">
      <t>カダイ</t>
    </rPh>
    <phoneticPr fontId="1"/>
  </si>
  <si>
    <t>以　上</t>
  </si>
  <si>
    <t>外貨建の場合は申請日現在のTTSレートを適用し、円換算し記入すること。</t>
    <phoneticPr fontId="1"/>
  </si>
  <si>
    <t>代表者役職</t>
    <rPh sb="3" eb="5">
      <t>ヤクショク</t>
    </rPh>
    <phoneticPr fontId="1"/>
  </si>
  <si>
    <t>代表者氏名</t>
    <rPh sb="3" eb="5">
      <t>シメイ</t>
    </rPh>
    <phoneticPr fontId="1"/>
  </si>
  <si>
    <t>当該事業における海外市場開拓目標（単年度ごとの、新規成約目標）</t>
    <rPh sb="17" eb="20">
      <t>タンネンド</t>
    </rPh>
    <rPh sb="24" eb="26">
      <t>シンキ</t>
    </rPh>
    <rPh sb="26" eb="28">
      <t>セイヤク</t>
    </rPh>
    <rPh sb="28" eb="30">
      <t>モクヒョウ</t>
    </rPh>
    <phoneticPr fontId="1"/>
  </si>
  <si>
    <t>目標に届くための具体的なアクション等</t>
    <rPh sb="0" eb="2">
      <t>モクヒョウ</t>
    </rPh>
    <rPh sb="3" eb="4">
      <t>トド</t>
    </rPh>
    <rPh sb="8" eb="11">
      <t>グタイテキ</t>
    </rPh>
    <rPh sb="17" eb="18">
      <t>ナド</t>
    </rPh>
    <phoneticPr fontId="1"/>
  </si>
  <si>
    <t>見本市名</t>
  </si>
  <si>
    <t>開 催 国（都市名）</t>
  </si>
  <si>
    <t>参加形態</t>
  </si>
  <si>
    <t>開催時期</t>
  </si>
  <si>
    <t>小 間 数／面 積</t>
  </si>
  <si>
    <t>主催者</t>
  </si>
  <si>
    <t>年　　</t>
    <rPh sb="0" eb="1">
      <t>ネン</t>
    </rPh>
    <phoneticPr fontId="1"/>
  </si>
  <si>
    <t>～</t>
    <phoneticPr fontId="1"/>
  </si>
  <si>
    <t>小間</t>
    <rPh sb="0" eb="2">
      <t>コマ</t>
    </rPh>
    <phoneticPr fontId="1"/>
  </si>
  <si>
    <t>/</t>
    <phoneticPr fontId="1"/>
  </si>
  <si>
    <t>㎡</t>
    <phoneticPr fontId="1"/>
  </si>
  <si>
    <t>対面/オンライン</t>
    <phoneticPr fontId="1"/>
  </si>
  <si>
    <t>当該事業を行う理由・背景</t>
    <rPh sb="10" eb="12">
      <t>ハイケイ</t>
    </rPh>
    <phoneticPr fontId="1"/>
  </si>
  <si>
    <t>・受給した対象事業の内容
・対象事業に関連する商談の状況、成約状況
・本事業との違い</t>
    <rPh sb="1" eb="3">
      <t>ジュキュウ</t>
    </rPh>
    <rPh sb="5" eb="9">
      <t>タイショウジギョウ</t>
    </rPh>
    <rPh sb="10" eb="12">
      <t>ナイヨウ</t>
    </rPh>
    <rPh sb="14" eb="18">
      <t>タイショウジギョウ</t>
    </rPh>
    <rPh sb="19" eb="21">
      <t>カンレン</t>
    </rPh>
    <rPh sb="23" eb="25">
      <t>ショウダン</t>
    </rPh>
    <rPh sb="26" eb="28">
      <t>ジョウキョウ</t>
    </rPh>
    <rPh sb="29" eb="33">
      <t>セイヤクジョウキョウ</t>
    </rPh>
    <rPh sb="35" eb="38">
      <t>ホンジギョウ</t>
    </rPh>
    <rPh sb="40" eb="41">
      <t>チガ</t>
    </rPh>
    <phoneticPr fontId="1"/>
  </si>
  <si>
    <t>過去3年以内に本支援金を受給している場合、過去の事業の効果及び本事業との関連性等</t>
    <rPh sb="27" eb="29">
      <t>コウカ</t>
    </rPh>
    <phoneticPr fontId="1"/>
  </si>
  <si>
    <t>当該製品の国内での優位性、差別化できる点</t>
    <rPh sb="13" eb="16">
      <t>サベツカ</t>
    </rPh>
    <rPh sb="19" eb="20">
      <t>テン</t>
    </rPh>
    <phoneticPr fontId="1"/>
  </si>
  <si>
    <t>国内主要取引先</t>
    <rPh sb="0" eb="2">
      <t>コクナイ</t>
    </rPh>
    <rPh sb="2" eb="4">
      <t>シュヨウ</t>
    </rPh>
    <rPh sb="4" eb="7">
      <t>トリヒキサキ</t>
    </rPh>
    <phoneticPr fontId="1"/>
  </si>
  <si>
    <t>国内販売実績推移</t>
    <rPh sb="2" eb="6">
      <t>ハンバイジッセキ</t>
    </rPh>
    <rPh sb="6" eb="8">
      <t>スイイ</t>
    </rPh>
    <phoneticPr fontId="1"/>
  </si>
  <si>
    <t>数量</t>
    <rPh sb="0" eb="2">
      <t>スウリョウ</t>
    </rPh>
    <phoneticPr fontId="1"/>
  </si>
  <si>
    <t>金額</t>
    <rPh sb="0" eb="2">
      <t>キンガク</t>
    </rPh>
    <phoneticPr fontId="1"/>
  </si>
  <si>
    <t>当該製品の、海外にPRできる点、差別化できる点</t>
    <rPh sb="16" eb="19">
      <t>サベツカ</t>
    </rPh>
    <rPh sb="22" eb="23">
      <t>テン</t>
    </rPh>
    <phoneticPr fontId="1"/>
  </si>
  <si>
    <t>海外主要取引先</t>
    <rPh sb="0" eb="2">
      <t>カイガイ</t>
    </rPh>
    <rPh sb="2" eb="4">
      <t>シュヨウ</t>
    </rPh>
    <rPh sb="4" eb="7">
      <t>トリヒキサキ</t>
    </rPh>
    <phoneticPr fontId="1"/>
  </si>
  <si>
    <t>海外販売実績推移</t>
    <rPh sb="0" eb="2">
      <t>カイガイ</t>
    </rPh>
    <rPh sb="2" eb="6">
      <t>ハンバイジッセキ</t>
    </rPh>
    <rPh sb="6" eb="8">
      <t>スイイ</t>
    </rPh>
    <phoneticPr fontId="1"/>
  </si>
  <si>
    <t>7．海外関連事業の実施状況（見本市出展や、その他販促活動、商談の状況等）</t>
    <rPh sb="14" eb="17">
      <t>ミホンイチ</t>
    </rPh>
    <rPh sb="17" eb="19">
      <t>シュッテン</t>
    </rPh>
    <rPh sb="23" eb="24">
      <t>タ</t>
    </rPh>
    <rPh sb="24" eb="28">
      <t>ハンソクカツドウ</t>
    </rPh>
    <rPh sb="29" eb="31">
      <t>ショウダン</t>
    </rPh>
    <rPh sb="32" eb="34">
      <t>ジョウキョウ</t>
    </rPh>
    <rPh sb="34" eb="35">
      <t>ナド</t>
    </rPh>
    <phoneticPr fontId="1"/>
  </si>
  <si>
    <t>8．現在の海外取引状況・海外事業所等の設置状況（輸出相手国や年間取引量、代理店設置状況等）</t>
    <rPh sb="24" eb="26">
      <t>ユシュツ</t>
    </rPh>
    <rPh sb="26" eb="28">
      <t>アイテ</t>
    </rPh>
    <rPh sb="28" eb="29">
      <t>コク</t>
    </rPh>
    <rPh sb="30" eb="32">
      <t>ネンカン</t>
    </rPh>
    <rPh sb="32" eb="35">
      <t>トリヒキリョウ</t>
    </rPh>
    <rPh sb="36" eb="39">
      <t>ダイリテン</t>
    </rPh>
    <rPh sb="39" eb="41">
      <t>セッチ</t>
    </rPh>
    <rPh sb="41" eb="43">
      <t>ジョウキョウ</t>
    </rPh>
    <rPh sb="43" eb="44">
      <t>ナド</t>
    </rPh>
    <phoneticPr fontId="1"/>
  </si>
  <si>
    <t>中小企業海外市場開拓支援事業 事前着手申請書</t>
    <rPh sb="15" eb="17">
      <t>ジゼン</t>
    </rPh>
    <rPh sb="17" eb="19">
      <t>チャクシュ</t>
    </rPh>
    <phoneticPr fontId="1"/>
  </si>
  <si>
    <t>行おうとする事業の内容、詳細</t>
    <rPh sb="0" eb="1">
      <t>オコナ</t>
    </rPh>
    <rPh sb="6" eb="8">
      <t>ジギョウ</t>
    </rPh>
    <rPh sb="9" eb="11">
      <t>ナイヨウ</t>
    </rPh>
    <rPh sb="12" eb="14">
      <t>ショウサイ</t>
    </rPh>
    <phoneticPr fontId="1"/>
  </si>
  <si>
    <r>
      <t xml:space="preserve">海外販売価格
</t>
    </r>
    <r>
      <rPr>
        <strike/>
        <sz val="8"/>
        <color theme="1"/>
        <rFont val="ＭＳ 明朝"/>
        <family val="1"/>
        <charset val="128"/>
      </rPr>
      <t>（実績がある場合）</t>
    </r>
    <phoneticPr fontId="1"/>
  </si>
  <si>
    <t>本申請にて実施しようとする事業の概要が分かる資料（A4サイズ2枚まで）</t>
    <rPh sb="5" eb="7">
      <t>ジッシ</t>
    </rPh>
    <rPh sb="13" eb="15">
      <t>ジギョウ</t>
    </rPh>
    <rPh sb="16" eb="18">
      <t>ガイヨウ</t>
    </rPh>
    <phoneticPr fontId="1"/>
  </si>
  <si>
    <t>事前着手をする理由・必要性（交付決定前である４～６月末に着手する理由）</t>
    <rPh sb="0" eb="4">
      <t>ジゼンチャクシュ</t>
    </rPh>
    <rPh sb="7" eb="9">
      <t>リユウ</t>
    </rPh>
    <rPh sb="10" eb="13">
      <t>ヒツヨウセイ</t>
    </rPh>
    <rPh sb="14" eb="19">
      <t>コウフケッテイマエ</t>
    </rPh>
    <rPh sb="25" eb="27">
      <t>ガツマツ</t>
    </rPh>
    <rPh sb="28" eb="30">
      <t>チャクシュ</t>
    </rPh>
    <rPh sb="32" eb="34">
      <t>リユウ</t>
    </rPh>
    <phoneticPr fontId="1"/>
  </si>
  <si>
    <t>市</t>
    <rPh sb="0" eb="1">
      <t>シ</t>
    </rPh>
    <phoneticPr fontId="1"/>
  </si>
  <si>
    <t>区</t>
    <rPh sb="0" eb="1">
      <t>ク</t>
    </rPh>
    <phoneticPr fontId="1"/>
  </si>
  <si>
    <t>様式第1-2号</t>
    <phoneticPr fontId="1"/>
  </si>
  <si>
    <t>直近の来場者数実績</t>
    <phoneticPr fontId="1"/>
  </si>
  <si>
    <t>直近の展示者数の実績</t>
    <rPh sb="0" eb="2">
      <t>チョッキン</t>
    </rPh>
    <phoneticPr fontId="1"/>
  </si>
  <si>
    <t>開催頻度（〇年に１回）</t>
    <phoneticPr fontId="1"/>
  </si>
  <si>
    <t>3．事業の目的</t>
    <phoneticPr fontId="1"/>
  </si>
  <si>
    <t>当該対象国・地域を選定した理由</t>
    <rPh sb="6" eb="8">
      <t>チイキ</t>
    </rPh>
    <phoneticPr fontId="1"/>
  </si>
  <si>
    <t>6．製品・技術・サービス等の概要等（本申請事業にて販路開拓をしたいものに限る）</t>
    <rPh sb="18" eb="23">
      <t>ホンシンセイジギョウ</t>
    </rPh>
    <rPh sb="25" eb="29">
      <t>ハンロカイタク</t>
    </rPh>
    <rPh sb="36" eb="37">
      <t>カギ</t>
    </rPh>
    <phoneticPr fontId="1"/>
  </si>
  <si>
    <t>国</t>
    <rPh sb="0" eb="1">
      <t>クニ</t>
    </rPh>
    <phoneticPr fontId="1"/>
  </si>
  <si>
    <t>無</t>
    <rPh sb="0" eb="1">
      <t>ナ</t>
    </rPh>
    <phoneticPr fontId="1"/>
  </si>
  <si>
    <t>有</t>
    <rPh sb="0" eb="1">
      <t>ア</t>
    </rPh>
    <phoneticPr fontId="1"/>
  </si>
  <si>
    <t>（　　英語　　　中国語　　　その他（　　　））</t>
    <rPh sb="3" eb="5">
      <t>エイゴ</t>
    </rPh>
    <rPh sb="8" eb="11">
      <t>チュウゴクゴ</t>
    </rPh>
    <rPh sb="16" eb="17">
      <t>タ</t>
    </rPh>
    <phoneticPr fontId="1"/>
  </si>
  <si>
    <t>外国語WEBサイト</t>
    <rPh sb="0" eb="3">
      <t>ガイコクゴ</t>
    </rPh>
    <phoneticPr fontId="1"/>
  </si>
  <si>
    <t>英語対応について</t>
    <rPh sb="0" eb="2">
      <t>エイゴ</t>
    </rPh>
    <rPh sb="2" eb="4">
      <t>タイオウ</t>
    </rPh>
    <phoneticPr fontId="1"/>
  </si>
  <si>
    <t>可</t>
    <rPh sb="0" eb="1">
      <t>カ</t>
    </rPh>
    <phoneticPr fontId="1"/>
  </si>
  <si>
    <t>過去3年以内に本支援金を受給している場合、過去の事業の効果及び本事業との違い、関連性等</t>
    <rPh sb="27" eb="29">
      <t>コウカ</t>
    </rPh>
    <rPh sb="36" eb="37">
      <t>チガ</t>
    </rPh>
    <phoneticPr fontId="1"/>
  </si>
  <si>
    <t>・過去の採択事業の内容
・過去採択事業の効果、商談の状況、成約状況等、問合せやアクセス数の推移等
・本事業との違い</t>
    <rPh sb="1" eb="3">
      <t>カコ</t>
    </rPh>
    <rPh sb="4" eb="6">
      <t>サイタク</t>
    </rPh>
    <rPh sb="6" eb="8">
      <t>ジギョウ</t>
    </rPh>
    <rPh sb="9" eb="11">
      <t>ナイヨウ</t>
    </rPh>
    <rPh sb="13" eb="15">
      <t>カコ</t>
    </rPh>
    <rPh sb="15" eb="17">
      <t>サイタク</t>
    </rPh>
    <rPh sb="17" eb="19">
      <t>ジギョウ</t>
    </rPh>
    <rPh sb="20" eb="22">
      <t>コウカ</t>
    </rPh>
    <rPh sb="23" eb="25">
      <t>ショウダン</t>
    </rPh>
    <rPh sb="26" eb="28">
      <t>ジョウキョウ</t>
    </rPh>
    <rPh sb="29" eb="33">
      <t>セイヤクジョウキョウ</t>
    </rPh>
    <rPh sb="33" eb="34">
      <t>ナド</t>
    </rPh>
    <rPh sb="35" eb="37">
      <t>トイアワ</t>
    </rPh>
    <rPh sb="43" eb="44">
      <t>スウ</t>
    </rPh>
    <rPh sb="45" eb="47">
      <t>スイイ</t>
    </rPh>
    <rPh sb="47" eb="48">
      <t>ナド</t>
    </rPh>
    <rPh sb="50" eb="53">
      <t>ホンジギョウ</t>
    </rPh>
    <rPh sb="55" eb="56">
      <t>チガ</t>
    </rPh>
    <phoneticPr fontId="1"/>
  </si>
  <si>
    <t>（国名：　　　　機能：　製造・販売　等）</t>
  </si>
  <si>
    <t>（国名：　　　　機能：　製造・販売　等）</t>
    <rPh sb="1" eb="3">
      <t>クニメイ</t>
    </rPh>
    <rPh sb="8" eb="10">
      <t>キノウ</t>
    </rPh>
    <rPh sb="12" eb="14">
      <t>セイゾウ</t>
    </rPh>
    <rPh sb="15" eb="17">
      <t>ハンバイ</t>
    </rPh>
    <rPh sb="18" eb="19">
      <t>ナド</t>
    </rPh>
    <phoneticPr fontId="1"/>
  </si>
  <si>
    <t>海外自社拠点の概要</t>
    <rPh sb="0" eb="2">
      <t>カイガイ</t>
    </rPh>
    <rPh sb="2" eb="4">
      <t>ジシャ</t>
    </rPh>
    <rPh sb="4" eb="6">
      <t>キョテン</t>
    </rPh>
    <rPh sb="7" eb="9">
      <t>ガイヨウ</t>
    </rPh>
    <phoneticPr fontId="1"/>
  </si>
  <si>
    <t>海外代理店の概要</t>
    <rPh sb="0" eb="5">
      <t>カイガイダイリテン</t>
    </rPh>
    <rPh sb="6" eb="8">
      <t>ガイヨウ</t>
    </rPh>
    <phoneticPr fontId="1"/>
  </si>
  <si>
    <t>（国名：　　　　　　　　　　　　　　　）</t>
    <rPh sb="1" eb="3">
      <t>クニメイ</t>
    </rPh>
    <phoneticPr fontId="1"/>
  </si>
  <si>
    <t>不可（問合せがあった際の対応方法：　　　　　　）</t>
    <rPh sb="0" eb="2">
      <t>フカ</t>
    </rPh>
    <rPh sb="3" eb="5">
      <t>トイアワ</t>
    </rPh>
    <rPh sb="10" eb="11">
      <t>サイ</t>
    </rPh>
    <rPh sb="12" eb="16">
      <t>タイオウホウホウ</t>
    </rPh>
    <phoneticPr fontId="1"/>
  </si>
  <si>
    <t>海外での販売状況</t>
    <rPh sb="0" eb="2">
      <t>カイガイ</t>
    </rPh>
    <rPh sb="6" eb="8">
      <t>ジョウキョウ</t>
    </rPh>
    <phoneticPr fontId="1"/>
  </si>
  <si>
    <t>国内での販売状況</t>
    <rPh sb="6" eb="8">
      <t>ジョウキョウ</t>
    </rPh>
    <phoneticPr fontId="1"/>
  </si>
  <si>
    <t>課題</t>
    <rPh sb="0" eb="2">
      <t>カダイ</t>
    </rPh>
    <phoneticPr fontId="1"/>
  </si>
  <si>
    <t>事業の状況</t>
    <phoneticPr fontId="1"/>
  </si>
  <si>
    <t>商談の状況、事業を実施したことによる成果</t>
    <rPh sb="0" eb="2">
      <t>ショウダン</t>
    </rPh>
    <rPh sb="6" eb="8">
      <t>ジギョウ</t>
    </rPh>
    <rPh sb="9" eb="11">
      <t>ジッシ</t>
    </rPh>
    <rPh sb="18" eb="20">
      <t>セイカ</t>
    </rPh>
    <phoneticPr fontId="1"/>
  </si>
  <si>
    <t>完了した内容、現在の状況</t>
    <rPh sb="0" eb="2">
      <t>カンリョウ</t>
    </rPh>
    <rPh sb="4" eb="6">
      <t>ナイヨウ</t>
    </rPh>
    <rPh sb="7" eb="9">
      <t>ゲンザイ</t>
    </rPh>
    <rPh sb="10" eb="12">
      <t>ジョウキョウ</t>
    </rPh>
    <phoneticPr fontId="1"/>
  </si>
  <si>
    <t>現在の状況</t>
    <rPh sb="0" eb="2">
      <t>ゲンザイ</t>
    </rPh>
    <rPh sb="3" eb="5">
      <t>ジョウキョウ</t>
    </rPh>
    <phoneticPr fontId="1"/>
  </si>
  <si>
    <t>申請時との差額</t>
    <rPh sb="0" eb="3">
      <t>シンセイジ</t>
    </rPh>
    <rPh sb="5" eb="7">
      <t>サガク</t>
    </rPh>
    <phoneticPr fontId="1"/>
  </si>
  <si>
    <t>％</t>
    <phoneticPr fontId="1"/>
  </si>
  <si>
    <t>←申請時と比較し２０％超の経費の増減があった場合、SIBAへ速やかにご連絡の上、様式第二号「変更申請書」をご提出ください。</t>
    <phoneticPr fontId="1"/>
  </si>
  <si>
    <t>なお、当該実施要綱第11に該当することとなった場合は下記申請を取り下げます。</t>
    <phoneticPr fontId="1"/>
  </si>
  <si>
    <t>様式第1号</t>
    <phoneticPr fontId="1"/>
  </si>
  <si>
    <t>市</t>
    <rPh sb="0" eb="1">
      <t>シ</t>
    </rPh>
    <phoneticPr fontId="1"/>
  </si>
  <si>
    <t>町</t>
    <rPh sb="0" eb="1">
      <t>マチ</t>
    </rPh>
    <phoneticPr fontId="1"/>
  </si>
  <si>
    <t>群</t>
    <rPh sb="0" eb="1">
      <t>グン</t>
    </rPh>
    <phoneticPr fontId="1"/>
  </si>
  <si>
    <t>区</t>
    <rPh sb="0" eb="1">
      <t>ク</t>
    </rPh>
    <phoneticPr fontId="1"/>
  </si>
  <si>
    <t>当該製品の国内での優位性、差別化できる点、受賞歴等</t>
    <rPh sb="13" eb="16">
      <t>サベツカ</t>
    </rPh>
    <rPh sb="19" eb="20">
      <t>テン</t>
    </rPh>
    <rPh sb="21" eb="24">
      <t>ジュショウレキ</t>
    </rPh>
    <rPh sb="24" eb="25">
      <t>ナド</t>
    </rPh>
    <phoneticPr fontId="1"/>
  </si>
  <si>
    <r>
      <t xml:space="preserve">海外販売価格
</t>
    </r>
    <r>
      <rPr>
        <sz val="8"/>
        <rFont val="ＭＳ 明朝"/>
        <family val="1"/>
        <charset val="128"/>
      </rPr>
      <t>（実績がある場合）</t>
    </r>
    <phoneticPr fontId="1"/>
  </si>
  <si>
    <t>当該製品の、海外にPRできる点、差別化できる点、受賞歴等</t>
    <rPh sb="16" eb="19">
      <t>サベツカ</t>
    </rPh>
    <rPh sb="22" eb="23">
      <t>テン</t>
    </rPh>
    <phoneticPr fontId="1"/>
  </si>
  <si>
    <r>
      <t>商談の状況、事業を実施したことによる成果</t>
    </r>
    <r>
      <rPr>
        <sz val="9"/>
        <rFont val="ＭＳ 明朝"/>
        <family val="1"/>
        <charset val="128"/>
      </rPr>
      <t>（第４号実施報告書時点からの累積実績を記載すること）</t>
    </r>
    <rPh sb="0" eb="2">
      <t>ショウダン</t>
    </rPh>
    <rPh sb="6" eb="8">
      <t>ジギョウ</t>
    </rPh>
    <rPh sb="9" eb="11">
      <t>ジッシ</t>
    </rPh>
    <rPh sb="18" eb="20">
      <t>セイカ</t>
    </rPh>
    <rPh sb="21" eb="22">
      <t>ダイ</t>
    </rPh>
    <rPh sb="23" eb="24">
      <t>ゴウ</t>
    </rPh>
    <rPh sb="24" eb="26">
      <t>ジッシ</t>
    </rPh>
    <rPh sb="26" eb="28">
      <t>ホウコク</t>
    </rPh>
    <rPh sb="28" eb="29">
      <t>ショ</t>
    </rPh>
    <rPh sb="29" eb="31">
      <t>ジテン</t>
    </rPh>
    <rPh sb="34" eb="36">
      <t>ルイセキ</t>
    </rPh>
    <rPh sb="36" eb="38">
      <t>ジッセキ</t>
    </rPh>
    <rPh sb="39" eb="41">
      <t>キサイ</t>
    </rPh>
    <phoneticPr fontId="1"/>
  </si>
  <si>
    <t>　（見本市の場合は、下記表もご記載ください）</t>
    <rPh sb="2" eb="5">
      <t>ミホンイチ</t>
    </rPh>
    <rPh sb="6" eb="8">
      <t>バアイ</t>
    </rPh>
    <rPh sb="10" eb="12">
      <t>カキ</t>
    </rPh>
    <rPh sb="12" eb="13">
      <t>ヒョウ</t>
    </rPh>
    <rPh sb="15" eb="17">
      <t>キサイ</t>
    </rPh>
    <phoneticPr fontId="1"/>
  </si>
  <si>
    <t>（今回市場開拓を狙う国をご記載ください。複数国でも可です。）</t>
    <rPh sb="1" eb="3">
      <t>コンカイ</t>
    </rPh>
    <rPh sb="3" eb="7">
      <t>シジョウカイタク</t>
    </rPh>
    <rPh sb="8" eb="9">
      <t>ネラ</t>
    </rPh>
    <rPh sb="10" eb="11">
      <t>クニ</t>
    </rPh>
    <rPh sb="13" eb="15">
      <t>キサイ</t>
    </rPh>
    <rPh sb="20" eb="22">
      <t>フクスウ</t>
    </rPh>
    <rPh sb="22" eb="23">
      <t>コク</t>
    </rPh>
    <rPh sb="25" eb="26">
      <t>カ</t>
    </rPh>
    <phoneticPr fontId="1"/>
  </si>
  <si>
    <t>4．事業の目的</t>
    <phoneticPr fontId="1"/>
  </si>
  <si>
    <t>具体的な着手日と事業スケジュール</t>
    <rPh sb="0" eb="3">
      <t>グタイテキ</t>
    </rPh>
    <rPh sb="4" eb="7">
      <t>チャクシュビ</t>
    </rPh>
    <rPh sb="8" eb="10">
      <t>ジギョウ</t>
    </rPh>
    <phoneticPr fontId="1"/>
  </si>
  <si>
    <t>個</t>
    <rPh sb="0" eb="1">
      <t>コ</t>
    </rPh>
    <phoneticPr fontId="1"/>
  </si>
  <si>
    <t>円</t>
    <rPh sb="0" eb="1">
      <t>エン</t>
    </rPh>
    <phoneticPr fontId="1"/>
  </si>
  <si>
    <t>今回の来場者数実績</t>
    <rPh sb="0" eb="2">
      <t>コンカイ</t>
    </rPh>
    <phoneticPr fontId="1"/>
  </si>
  <si>
    <t>今回の展示者数の実績</t>
    <rPh sb="0" eb="2">
      <t>コンカイ</t>
    </rPh>
    <phoneticPr fontId="1"/>
  </si>
  <si>
    <t>事業実施後の活動計画（当該事業の効果を活かし、高めていくためのアクション）</t>
    <rPh sb="0" eb="5">
      <t>ジギョウジッシゴ</t>
    </rPh>
    <rPh sb="6" eb="10">
      <t>カツドウケイカク</t>
    </rPh>
    <rPh sb="16" eb="18">
      <t>コウカ</t>
    </rPh>
    <rPh sb="19" eb="20">
      <t>イ</t>
    </rPh>
    <rPh sb="23" eb="24">
      <t>タカ</t>
    </rPh>
    <phoneticPr fontId="1"/>
  </si>
  <si>
    <t>（②の2週間以内。②が令和8年2月末日の場合は、令和8年3月7日までとすること。）</t>
    <phoneticPr fontId="1"/>
  </si>
  <si>
    <t>7．海外関連事業の実施状況（見本市出展の実績や、海外企業との商談状況、その他販促活動等）</t>
    <rPh sb="14" eb="17">
      <t>ミホンイチ</t>
    </rPh>
    <rPh sb="17" eb="19">
      <t>シュッテン</t>
    </rPh>
    <rPh sb="20" eb="22">
      <t>ジッセキ</t>
    </rPh>
    <rPh sb="24" eb="28">
      <t>カイガイキギョウ</t>
    </rPh>
    <rPh sb="30" eb="32">
      <t>ショウダン</t>
    </rPh>
    <rPh sb="32" eb="34">
      <t>ジョウキョウ</t>
    </rPh>
    <rPh sb="37" eb="38">
      <t>タ</t>
    </rPh>
    <rPh sb="38" eb="42">
      <t>ハンソクカツドウ</t>
    </rPh>
    <rPh sb="42" eb="43">
      <t>ナド</t>
    </rPh>
    <phoneticPr fontId="1"/>
  </si>
  <si>
    <t>事前着手をする理由・必要性（交付決定前である４～５月末に着手する理由）</t>
    <rPh sb="0" eb="4">
      <t>ジゼンチャクシュ</t>
    </rPh>
    <rPh sb="7" eb="9">
      <t>リユウ</t>
    </rPh>
    <rPh sb="10" eb="13">
      <t>ヒツヨウセイ</t>
    </rPh>
    <rPh sb="14" eb="19">
      <t>コウフケッテイマエ</t>
    </rPh>
    <rPh sb="25" eb="27">
      <t>ガツマツ</t>
    </rPh>
    <rPh sb="28" eb="30">
      <t>チャクシュ</t>
    </rPh>
    <rPh sb="32" eb="34">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</si>
</sst>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ggge&quot;年&quot;m&quot;月&quot;d&quot;日&quot;;@" x16r2:formatCode16="[$-ja-JP-x-gannen]ggge&quot;年&quot;m&quot;月&quot;d&quot;日&quot;;@"/>
  </numFmts>
  <fonts count="20">
    <font>
      <sz val="11"/>
      <color theme="1"/>
      <name val="游ゴシック"/>
      <family val="2"/>
      <charset val="128"/>
      <scheme val="minor"/>
    </font>
    <font>
      <sz val="6"/>
      <name val="游ゴシック"/>
      <family val="2"/>
      <charset val="128"/>
      <scheme val="minor"/>
    </font>
    <font>
      <sz val="14"/>
      <color theme="1"/>
      <name val="ＭＳ 明朝"/>
      <family val="1"/>
      <charset val="128"/>
    </font>
    <font>
      <sz val="10.5"/>
      <color theme="1"/>
      <name val="ＭＳ 明朝"/>
      <family val="1"/>
      <charset val="128"/>
    </font>
    <font>
      <sz val="6"/>
      <color theme="1"/>
      <name val="ＭＳ 明朝"/>
      <family val="1"/>
      <charset val="128"/>
    </font>
    <font>
      <sz val="11"/>
      <color theme="1"/>
      <name val="游ゴシック"/>
      <family val="2"/>
      <charset val="128"/>
      <scheme val="minor"/>
    </font>
    <font>
      <sz val="9"/>
      <color theme="1"/>
      <name val="ＭＳ 明朝"/>
      <family val="1"/>
      <charset val="128"/>
    </font>
    <font>
      <sz val="8"/>
      <color theme="1"/>
      <name val="ＭＳ 明朝"/>
      <family val="1"/>
      <charset val="128"/>
    </font>
    <font>
      <sz val="10.5"/>
      <color rgb="FF000000"/>
      <name val="ＭＳ 明朝"/>
      <family val="1"/>
      <charset val="128"/>
    </font>
    <font>
      <sz val="10.5"/>
      <name val="ＭＳ 明朝"/>
      <family val="1"/>
      <charset val="128"/>
    </font>
    <font>
      <strike/>
      <sz val="10.5"/>
      <color theme="1"/>
      <name val="ＭＳ 明朝"/>
      <family val="1"/>
      <charset val="128"/>
    </font>
    <font>
      <strike/>
      <sz val="10.5"/>
      <name val="ＭＳ 明朝"/>
      <family val="1"/>
      <charset val="128"/>
    </font>
    <font>
      <strike/>
      <sz val="9"/>
      <color theme="1"/>
      <name val="ＭＳ 明朝"/>
      <family val="1"/>
      <charset val="128"/>
    </font>
    <font>
      <strike/>
      <sz val="8"/>
      <color theme="1"/>
      <name val="ＭＳ 明朝"/>
      <family val="1"/>
      <charset val="128"/>
    </font>
    <font>
      <sz val="10"/>
      <color indexed="81"/>
      <name val="MS P ゴシック"/>
      <family val="3"/>
      <charset val="128"/>
    </font>
    <font>
      <u/>
      <sz val="11"/>
      <color theme="10"/>
      <name val="游ゴシック"/>
      <family val="2"/>
      <charset val="128"/>
      <scheme val="minor"/>
    </font>
    <font>
      <sz val="6"/>
      <color rgb="FF000000"/>
      <name val="ＭＳ 明朝"/>
      <family val="1"/>
      <charset val="128"/>
    </font>
    <font>
      <sz val="8"/>
      <name val="ＭＳ 明朝"/>
      <family val="1"/>
      <charset val="128"/>
    </font>
    <font>
      <sz val="9"/>
      <name val="ＭＳ 明朝"/>
      <family val="1"/>
      <charset val="128"/>
    </font>
    <font>
      <sz val="6"/>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FF66"/>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s>
  <cellStyleXfs count="3">
    <xf numFmtId="0" fontId="0" fillId="0" borderId="0">
      <alignment vertical="center"/>
    </xf>
    <xf numFmtId="38" fontId="5"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43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top"/>
    </xf>
    <xf numFmtId="0" fontId="3" fillId="0" borderId="1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38" fontId="3" fillId="0" borderId="7" xfId="1" applyFont="1" applyBorder="1" applyAlignment="1">
      <alignment horizontal="center" vertical="center"/>
    </xf>
    <xf numFmtId="0" fontId="3" fillId="0" borderId="0" xfId="0" applyFont="1" applyAlignment="1">
      <alignment horizontal="center"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pplyAlignment="1">
      <alignment horizontal="left" vertical="center"/>
    </xf>
    <xf numFmtId="0" fontId="3" fillId="0" borderId="7" xfId="0" applyFont="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3" xfId="0" applyFont="1" applyBorder="1">
      <alignment vertical="center"/>
    </xf>
    <xf numFmtId="0" fontId="3" fillId="2" borderId="0" xfId="0" applyFont="1" applyFill="1">
      <alignment vertical="center"/>
    </xf>
    <xf numFmtId="0" fontId="8" fillId="0" borderId="0" xfId="0" applyFont="1" applyAlignment="1">
      <alignment horizontal="justify" vertical="center" wrapText="1"/>
    </xf>
    <xf numFmtId="38" fontId="3" fillId="0" borderId="5" xfId="1" applyFont="1" applyBorder="1" applyAlignment="1">
      <alignment vertical="center"/>
    </xf>
    <xf numFmtId="0" fontId="3" fillId="0" borderId="4" xfId="0" applyFont="1" applyBorder="1">
      <alignment vertical="center"/>
    </xf>
    <xf numFmtId="0" fontId="9"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38" fontId="10" fillId="0" borderId="5" xfId="1" applyFont="1" applyBorder="1" applyAlignment="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2" xfId="0" applyFont="1" applyBorder="1">
      <alignment vertical="center"/>
    </xf>
    <xf numFmtId="38" fontId="10" fillId="0" borderId="7" xfId="1" applyFont="1" applyBorder="1" applyAlignment="1">
      <alignment horizontal="center" vertical="center"/>
    </xf>
    <xf numFmtId="0" fontId="10" fillId="0" borderId="6"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2" borderId="3"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left" vertical="center"/>
    </xf>
    <xf numFmtId="0" fontId="10" fillId="2" borderId="7"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 xfId="0" applyFont="1" applyFill="1" applyBorder="1">
      <alignment vertical="center"/>
    </xf>
    <xf numFmtId="0" fontId="10" fillId="2" borderId="4" xfId="0" applyFont="1" applyFill="1" applyBorder="1">
      <alignment vertical="center"/>
    </xf>
    <xf numFmtId="0" fontId="10" fillId="2" borderId="0" xfId="0" applyFont="1" applyFill="1">
      <alignment vertical="center"/>
    </xf>
    <xf numFmtId="0" fontId="10" fillId="2" borderId="0" xfId="0" applyFont="1" applyFill="1" applyAlignment="1">
      <alignment horizontal="left" vertical="center"/>
    </xf>
    <xf numFmtId="0" fontId="10" fillId="2" borderId="12" xfId="0" applyFont="1" applyFill="1" applyBorder="1" applyAlignment="1">
      <alignment horizontal="left" vertical="center"/>
    </xf>
    <xf numFmtId="0" fontId="10" fillId="2" borderId="11" xfId="0" applyFont="1" applyFill="1" applyBorder="1" applyAlignment="1">
      <alignment horizontal="left" vertical="center" textRotation="255"/>
    </xf>
    <xf numFmtId="0" fontId="10" fillId="2" borderId="21" xfId="0" applyFont="1" applyFill="1" applyBorder="1" applyAlignment="1">
      <alignment horizontal="left" vertical="center" textRotation="255"/>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3" fillId="2" borderId="0" xfId="0" applyFont="1" applyFill="1" applyAlignment="1">
      <alignment vertical="top"/>
    </xf>
    <xf numFmtId="0" fontId="3" fillId="0" borderId="0" xfId="0" applyFont="1" applyAlignment="1">
      <alignment vertical="top"/>
    </xf>
    <xf numFmtId="0" fontId="3" fillId="2" borderId="9" xfId="0" applyFont="1" applyFill="1" applyBorder="1" applyAlignment="1">
      <alignment vertical="top"/>
    </xf>
    <xf numFmtId="0" fontId="3" fillId="0" borderId="9" xfId="0" applyFont="1" applyBorder="1" applyAlignment="1">
      <alignment vertical="top"/>
    </xf>
    <xf numFmtId="0" fontId="8" fillId="0" borderId="23" xfId="0" applyFont="1" applyBorder="1" applyAlignment="1">
      <alignment horizontal="center" vertical="top"/>
    </xf>
    <xf numFmtId="0" fontId="8" fillId="0" borderId="22" xfId="0" applyFont="1" applyBorder="1" applyAlignment="1">
      <alignment vertical="top"/>
    </xf>
    <xf numFmtId="0" fontId="8" fillId="0" borderId="24" xfId="0" applyFont="1" applyBorder="1" applyAlignment="1">
      <alignment vertical="top"/>
    </xf>
    <xf numFmtId="0" fontId="3" fillId="0" borderId="9" xfId="0" applyFont="1" applyBorder="1" applyAlignment="1">
      <alignment horizontal="center" vertical="center"/>
    </xf>
    <xf numFmtId="0" fontId="3" fillId="0" borderId="9" xfId="0" applyFont="1" applyBorder="1" applyAlignment="1">
      <alignment horizontal="left" vertical="top"/>
    </xf>
    <xf numFmtId="38" fontId="3" fillId="0" borderId="5" xfId="1" applyFont="1" applyFill="1" applyBorder="1" applyAlignment="1">
      <alignment vertical="center"/>
    </xf>
    <xf numFmtId="0" fontId="3" fillId="0" borderId="11" xfId="0" applyFont="1" applyBorder="1">
      <alignment vertical="center"/>
    </xf>
    <xf numFmtId="0" fontId="9" fillId="2" borderId="0" xfId="0" applyFont="1" applyFill="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6"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lignment horizontal="left" vertical="center"/>
    </xf>
    <xf numFmtId="0" fontId="9" fillId="2" borderId="21" xfId="0" applyFont="1" applyFill="1" applyBorder="1" applyAlignment="1">
      <alignment horizontal="left" vertical="center"/>
    </xf>
    <xf numFmtId="0" fontId="9" fillId="2" borderId="2" xfId="0" applyFont="1" applyFill="1" applyBorder="1">
      <alignment vertical="center"/>
    </xf>
    <xf numFmtId="0" fontId="9" fillId="2" borderId="4" xfId="0" applyFont="1" applyFill="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lignment vertical="center"/>
    </xf>
    <xf numFmtId="0" fontId="9" fillId="2" borderId="12" xfId="0" applyFont="1" applyFill="1" applyBorder="1" applyAlignment="1">
      <alignment horizontal="left" vertical="center"/>
    </xf>
    <xf numFmtId="0" fontId="9" fillId="2" borderId="11" xfId="0" applyFont="1" applyFill="1" applyBorder="1" applyAlignment="1">
      <alignment horizontal="left" vertical="center" textRotation="255"/>
    </xf>
    <xf numFmtId="0" fontId="9" fillId="2" borderId="4" xfId="0" applyFont="1" applyFill="1" applyBorder="1" applyAlignment="1">
      <alignment horizontal="center" vertical="center"/>
    </xf>
    <xf numFmtId="0" fontId="9" fillId="2" borderId="21" xfId="0" applyFont="1" applyFill="1" applyBorder="1" applyAlignment="1">
      <alignment horizontal="left" vertical="center" textRotation="255"/>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3" fillId="0" borderId="8" xfId="0" applyFont="1" applyBorder="1" applyAlignment="1">
      <alignment horizontal="center" vertical="center"/>
    </xf>
    <xf numFmtId="0" fontId="9" fillId="0" borderId="3" xfId="0" applyFont="1" applyBorder="1">
      <alignment vertical="center"/>
    </xf>
    <xf numFmtId="0" fontId="3" fillId="2" borderId="9" xfId="0" applyFont="1" applyFill="1" applyBorder="1" applyAlignment="1">
      <alignment horizontal="right" vertical="top"/>
    </xf>
    <xf numFmtId="0" fontId="3" fillId="2" borderId="3" xfId="0" applyFont="1" applyFill="1" applyBorder="1" applyAlignment="1">
      <alignment horizontal="center" vertical="center"/>
    </xf>
    <xf numFmtId="0" fontId="8" fillId="0" borderId="1" xfId="0" applyFont="1" applyBorder="1" applyAlignment="1">
      <alignment horizontal="center" vertical="top"/>
    </xf>
    <xf numFmtId="0" fontId="8" fillId="2" borderId="1" xfId="0" applyFont="1" applyFill="1" applyBorder="1" applyAlignment="1">
      <alignment horizontal="center" vertical="top"/>
    </xf>
    <xf numFmtId="0" fontId="3" fillId="2" borderId="1" xfId="0" applyFont="1" applyFill="1" applyBorder="1" applyAlignment="1">
      <alignment horizontal="left"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2" xfId="0" applyFont="1" applyFill="1" applyBorder="1" applyAlignment="1">
      <alignment horizontal="center"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0" fillId="2" borderId="0" xfId="0" applyFont="1" applyFill="1">
      <alignment vertical="center"/>
    </xf>
    <xf numFmtId="0" fontId="3" fillId="2" borderId="0" xfId="0" applyFont="1" applyFill="1">
      <alignment vertical="center"/>
    </xf>
    <xf numFmtId="0" fontId="3" fillId="2" borderId="0" xfId="0" applyFont="1" applyFill="1" applyAlignment="1">
      <alignment horizontal="left" vertical="center"/>
    </xf>
    <xf numFmtId="0" fontId="15" fillId="2" borderId="0" xfId="2" applyFill="1" applyAlignment="1">
      <alignment horizontal="left" vertical="center"/>
    </xf>
    <xf numFmtId="0" fontId="10" fillId="2" borderId="0" xfId="0" applyFont="1" applyFill="1" applyAlignment="1">
      <alignment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0" borderId="0" xfId="0" applyFont="1" applyAlignment="1">
      <alignment horizontal="right" vertical="center"/>
    </xf>
    <xf numFmtId="0" fontId="15" fillId="2" borderId="2" xfId="2" applyFill="1" applyBorder="1" applyAlignment="1">
      <alignment horizontal="left"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2"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textRotation="255"/>
    </xf>
    <xf numFmtId="0" fontId="10"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3" fillId="0" borderId="2"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2"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6" fontId="10" fillId="5" borderId="6" xfId="0" applyNumberFormat="1" applyFont="1" applyFill="1" applyBorder="1" applyAlignment="1">
      <alignment horizontal="center" vertical="center"/>
    </xf>
    <xf numFmtId="176" fontId="10" fillId="5" borderId="5" xfId="0" applyNumberFormat="1" applyFont="1" applyFill="1" applyBorder="1" applyAlignment="1">
      <alignment horizontal="center" vertical="center"/>
    </xf>
    <xf numFmtId="176" fontId="10" fillId="5" borderId="7" xfId="0" applyNumberFormat="1"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38" fontId="10" fillId="3" borderId="6" xfId="1" applyFont="1" applyFill="1" applyBorder="1" applyAlignment="1">
      <alignment horizontal="center" vertical="center"/>
    </xf>
    <xf numFmtId="38" fontId="10" fillId="3" borderId="5" xfId="1" applyFont="1" applyFill="1" applyBorder="1" applyAlignment="1">
      <alignment horizontal="center" vertical="center"/>
    </xf>
    <xf numFmtId="0" fontId="10" fillId="2" borderId="6"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40" fontId="10" fillId="0" borderId="6" xfId="1" applyNumberFormat="1" applyFont="1" applyFill="1" applyBorder="1" applyAlignment="1">
      <alignment horizontal="center" vertical="center"/>
    </xf>
    <xf numFmtId="40" fontId="10" fillId="0" borderId="5" xfId="1" applyNumberFormat="1" applyFont="1" applyFill="1" applyBorder="1" applyAlignment="1">
      <alignment horizontal="center" vertical="center"/>
    </xf>
    <xf numFmtId="40" fontId="10" fillId="0" borderId="7" xfId="1" applyNumberFormat="1" applyFont="1" applyFill="1" applyBorder="1" applyAlignment="1">
      <alignment horizontal="center" vertical="center"/>
    </xf>
    <xf numFmtId="0" fontId="10" fillId="2" borderId="6" xfId="0" applyFont="1" applyFill="1" applyBorder="1" applyAlignment="1">
      <alignment horizontal="left" vertical="top"/>
    </xf>
    <xf numFmtId="0" fontId="10" fillId="2" borderId="5" xfId="0" applyFont="1" applyFill="1" applyBorder="1" applyAlignment="1">
      <alignment horizontal="left" vertical="top"/>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9" xfId="0" applyFont="1" applyFill="1" applyBorder="1" applyAlignment="1">
      <alignment horizontal="left" vertical="top"/>
    </xf>
    <xf numFmtId="0" fontId="10" fillId="2" borderId="10" xfId="0" applyFont="1" applyFill="1" applyBorder="1" applyAlignment="1">
      <alignment horizontal="left" vertical="top"/>
    </xf>
    <xf numFmtId="0" fontId="10" fillId="2" borderId="6"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7" xfId="0" applyFont="1" applyFill="1" applyBorder="1" applyAlignment="1">
      <alignment horizontal="center" vertical="top" wrapText="1"/>
    </xf>
    <xf numFmtId="40" fontId="10" fillId="5" borderId="6" xfId="1" applyNumberFormat="1" applyFont="1" applyFill="1" applyBorder="1" applyAlignment="1">
      <alignment horizontal="center" vertical="center"/>
    </xf>
    <xf numFmtId="40" fontId="10" fillId="5" borderId="5" xfId="1" applyNumberFormat="1" applyFont="1" applyFill="1" applyBorder="1" applyAlignment="1">
      <alignment horizontal="center" vertical="center"/>
    </xf>
    <xf numFmtId="40" fontId="10" fillId="5" borderId="7" xfId="1" applyNumberFormat="1" applyFont="1" applyFill="1" applyBorder="1" applyAlignment="1">
      <alignment horizontal="center" vertical="center"/>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8" fillId="2" borderId="23" xfId="0" applyFont="1" applyFill="1" applyBorder="1" applyAlignment="1">
      <alignment horizontal="center" vertical="top"/>
    </xf>
    <xf numFmtId="0" fontId="8" fillId="2" borderId="22" xfId="0" applyFont="1" applyFill="1" applyBorder="1" applyAlignment="1">
      <alignment horizontal="center" vertical="top"/>
    </xf>
    <xf numFmtId="0" fontId="8" fillId="0" borderId="22" xfId="0" applyFont="1" applyBorder="1" applyAlignment="1">
      <alignment horizontal="center" vertical="top"/>
    </xf>
    <xf numFmtId="0" fontId="8" fillId="2" borderId="14" xfId="0" applyFont="1" applyFill="1" applyBorder="1" applyAlignment="1">
      <alignment horizontal="center" vertical="top"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2" borderId="22" xfId="0" applyFont="1" applyFill="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3" fillId="0" borderId="0" xfId="0" applyFont="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top"/>
    </xf>
    <xf numFmtId="0" fontId="8" fillId="2" borderId="16" xfId="0" applyFont="1" applyFill="1" applyBorder="1" applyAlignment="1">
      <alignment horizontal="center" vertical="top"/>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8" xfId="0" applyFont="1" applyBorder="1" applyAlignment="1">
      <alignment horizontal="center" vertical="top"/>
    </xf>
    <xf numFmtId="0" fontId="8" fillId="0" borderId="19" xfId="0" applyFont="1" applyBorder="1" applyAlignment="1">
      <alignment horizontal="center" vertical="top"/>
    </xf>
    <xf numFmtId="0" fontId="9" fillId="2" borderId="0" xfId="0" applyFont="1" applyFill="1" applyAlignment="1">
      <alignment horizontal="left" vertical="center"/>
    </xf>
    <xf numFmtId="0" fontId="3" fillId="2" borderId="0" xfId="0" applyFont="1" applyFill="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top"/>
    </xf>
    <xf numFmtId="0" fontId="8" fillId="0" borderId="3" xfId="0" applyFont="1" applyBorder="1" applyAlignment="1">
      <alignment horizontal="center" vertical="top"/>
    </xf>
    <xf numFmtId="0" fontId="3" fillId="2" borderId="9" xfId="0" applyFont="1" applyFill="1" applyBorder="1" applyAlignment="1">
      <alignment horizontal="center" vertical="top"/>
    </xf>
    <xf numFmtId="0" fontId="3" fillId="0" borderId="4"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2" borderId="3" xfId="0" applyFont="1" applyFill="1" applyBorder="1">
      <alignment vertical="center"/>
    </xf>
    <xf numFmtId="0" fontId="3" fillId="2" borderId="9" xfId="0" applyFont="1" applyFill="1" applyBorder="1" applyAlignment="1">
      <alignment horizontal="left" vertical="top"/>
    </xf>
    <xf numFmtId="0" fontId="3" fillId="2" borderId="9" xfId="0" applyFont="1" applyFill="1" applyBorder="1">
      <alignment vertical="center"/>
    </xf>
    <xf numFmtId="0" fontId="9" fillId="2" borderId="1" xfId="0" applyFont="1" applyFill="1" applyBorder="1" applyAlignment="1">
      <alignment horizontal="left" vertical="center"/>
    </xf>
    <xf numFmtId="177" fontId="3" fillId="2" borderId="0" xfId="0" applyNumberFormat="1" applyFont="1" applyFill="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left" vertical="center"/>
    </xf>
    <xf numFmtId="0" fontId="9" fillId="2" borderId="5"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textRotation="255"/>
    </xf>
    <xf numFmtId="0" fontId="3" fillId="2" borderId="0" xfId="0" applyFont="1" applyFill="1" applyAlignment="1">
      <alignment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176" fontId="3" fillId="5" borderId="6" xfId="0" applyNumberFormat="1" applyFont="1" applyFill="1" applyBorder="1" applyAlignment="1">
      <alignment horizontal="center" vertical="center"/>
    </xf>
    <xf numFmtId="176" fontId="3" fillId="5" borderId="5" xfId="0" applyNumberFormat="1" applyFont="1" applyFill="1" applyBorder="1" applyAlignment="1">
      <alignment horizontal="center" vertical="center"/>
    </xf>
    <xf numFmtId="176" fontId="3" fillId="5" borderId="7"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38" fontId="3" fillId="3" borderId="6" xfId="1" applyFont="1" applyFill="1" applyBorder="1" applyAlignment="1">
      <alignment horizontal="center" vertical="center"/>
    </xf>
    <xf numFmtId="38" fontId="3" fillId="3" borderId="5" xfId="1"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40" fontId="3" fillId="0" borderId="6" xfId="1" applyNumberFormat="1" applyFont="1" applyFill="1" applyBorder="1" applyAlignment="1">
      <alignment horizontal="center" vertical="center"/>
    </xf>
    <xf numFmtId="40" fontId="3" fillId="0" borderId="5" xfId="1" applyNumberFormat="1" applyFont="1" applyFill="1" applyBorder="1" applyAlignment="1">
      <alignment horizontal="center" vertical="center"/>
    </xf>
    <xf numFmtId="40" fontId="3" fillId="0" borderId="7" xfId="1" applyNumberFormat="1" applyFont="1" applyFill="1" applyBorder="1" applyAlignment="1">
      <alignment horizontal="center" vertical="center"/>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10" xfId="0" applyFont="1" applyFill="1" applyBorder="1" applyAlignment="1">
      <alignment horizontal="left" vertical="top"/>
    </xf>
    <xf numFmtId="0" fontId="3" fillId="2" borderId="6"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40" fontId="3" fillId="5" borderId="6" xfId="1" applyNumberFormat="1" applyFont="1" applyFill="1" applyBorder="1" applyAlignment="1">
      <alignment horizontal="center" vertical="center"/>
    </xf>
    <xf numFmtId="40" fontId="3" fillId="5" borderId="5" xfId="1" applyNumberFormat="1" applyFont="1" applyFill="1" applyBorder="1" applyAlignment="1">
      <alignment horizontal="center" vertical="center"/>
    </xf>
    <xf numFmtId="40" fontId="3" fillId="5" borderId="7" xfId="1" applyNumberFormat="1" applyFont="1" applyFill="1" applyBorder="1" applyAlignment="1">
      <alignment horizontal="center" vertical="center"/>
    </xf>
    <xf numFmtId="0" fontId="3" fillId="0" borderId="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16" fillId="2" borderId="14" xfId="0" applyFont="1" applyFill="1" applyBorder="1" applyAlignment="1">
      <alignment horizontal="center" vertical="top"/>
    </xf>
    <xf numFmtId="0" fontId="3" fillId="0" borderId="9" xfId="0" applyFont="1" applyBorder="1" applyAlignment="1">
      <alignment horizontal="center" vertical="top"/>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0" fontId="4" fillId="0" borderId="6" xfId="1" applyNumberFormat="1" applyFont="1" applyFill="1" applyBorder="1" applyAlignment="1">
      <alignment horizontal="left" vertical="center" wrapText="1"/>
    </xf>
    <xf numFmtId="40" fontId="4" fillId="0" borderId="5" xfId="1" applyNumberFormat="1" applyFont="1" applyFill="1" applyBorder="1" applyAlignment="1">
      <alignment horizontal="left" vertical="center" wrapText="1"/>
    </xf>
    <xf numFmtId="40" fontId="4" fillId="0" borderId="7" xfId="1" applyNumberFormat="1" applyFont="1" applyFill="1" applyBorder="1" applyAlignment="1">
      <alignment horizontal="left" vertical="center" wrapText="1"/>
    </xf>
    <xf numFmtId="40" fontId="4" fillId="0" borderId="8" xfId="1" applyNumberFormat="1" applyFont="1" applyFill="1" applyBorder="1" applyAlignment="1">
      <alignment horizontal="left" vertical="center" wrapText="1"/>
    </xf>
    <xf numFmtId="40" fontId="4" fillId="0" borderId="9" xfId="1" applyNumberFormat="1" applyFont="1" applyFill="1" applyBorder="1" applyAlignment="1">
      <alignment horizontal="left" vertical="center" wrapText="1"/>
    </xf>
    <xf numFmtId="40" fontId="4" fillId="0" borderId="10" xfId="1" applyNumberFormat="1" applyFont="1" applyFill="1" applyBorder="1" applyAlignment="1">
      <alignment horizontal="left" vertical="center"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8" fontId="3" fillId="0" borderId="2" xfId="0" applyNumberFormat="1" applyFont="1" applyBorder="1" applyAlignment="1">
      <alignment horizontal="center" vertical="top" wrapText="1"/>
    </xf>
    <xf numFmtId="38" fontId="3" fillId="0" borderId="3" xfId="0" applyNumberFormat="1" applyFont="1" applyBorder="1" applyAlignment="1">
      <alignment horizontal="center" vertical="top" wrapText="1"/>
    </xf>
    <xf numFmtId="38" fontId="3" fillId="0" borderId="4" xfId="0" applyNumberFormat="1"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8" fillId="0" borderId="25" xfId="0" applyFont="1" applyBorder="1" applyAlignment="1">
      <alignment horizontal="center" vertical="top"/>
    </xf>
    <xf numFmtId="0" fontId="3" fillId="0" borderId="25" xfId="0" applyFont="1" applyBorder="1" applyAlignment="1">
      <alignment horizontal="center" vertical="center"/>
    </xf>
    <xf numFmtId="0" fontId="8" fillId="0" borderId="26" xfId="0" applyFont="1" applyBorder="1" applyAlignment="1">
      <alignment horizontal="center" vertical="top"/>
    </xf>
    <xf numFmtId="38" fontId="3" fillId="0" borderId="6" xfId="0" applyNumberFormat="1" applyFont="1" applyBorder="1" applyAlignment="1">
      <alignment horizontal="center" vertical="top"/>
    </xf>
    <xf numFmtId="38" fontId="3" fillId="0" borderId="5" xfId="0" applyNumberFormat="1" applyFont="1" applyBorder="1" applyAlignment="1">
      <alignment horizontal="center" vertical="top"/>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38" fontId="3" fillId="0" borderId="6" xfId="1" applyFont="1" applyFill="1" applyBorder="1" applyAlignment="1">
      <alignment horizontal="center" vertical="center"/>
    </xf>
    <xf numFmtId="38" fontId="3" fillId="0" borderId="5" xfId="1" applyFont="1" applyFill="1"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left" vertical="top"/>
    </xf>
    <xf numFmtId="0" fontId="3" fillId="0" borderId="3" xfId="0" applyFont="1" applyBorder="1">
      <alignment vertical="center"/>
    </xf>
    <xf numFmtId="0" fontId="3" fillId="0" borderId="0" xfId="0" applyFont="1" applyAlignment="1">
      <alignment horizontal="left" vertical="top"/>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top"/>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top"/>
    </xf>
    <xf numFmtId="0" fontId="8" fillId="0" borderId="16" xfId="0" applyFont="1" applyBorder="1" applyAlignment="1">
      <alignment horizontal="center" vertical="top"/>
    </xf>
    <xf numFmtId="0" fontId="8" fillId="0" borderId="28" xfId="0" applyFont="1" applyBorder="1" applyAlignment="1">
      <alignment horizontal="center" vertical="top"/>
    </xf>
    <xf numFmtId="0" fontId="8" fillId="0" borderId="27" xfId="0" applyFont="1" applyBorder="1" applyAlignment="1">
      <alignment horizontal="center" vertical="top"/>
    </xf>
    <xf numFmtId="0" fontId="9" fillId="0" borderId="1" xfId="0" applyFont="1" applyBorder="1" applyAlignment="1">
      <alignment horizontal="left" vertical="center"/>
    </xf>
    <xf numFmtId="0" fontId="8" fillId="2" borderId="14" xfId="0" applyFont="1" applyFill="1" applyBorder="1" applyAlignment="1">
      <alignment horizontal="center" vertical="top"/>
    </xf>
    <xf numFmtId="0" fontId="8" fillId="2" borderId="2" xfId="0" applyFont="1" applyFill="1" applyBorder="1" applyAlignment="1">
      <alignment horizontal="center" vertical="top"/>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3" fillId="4" borderId="0" xfId="0" applyFont="1" applyFill="1" applyAlignment="1">
      <alignment horizontal="left" vertical="center"/>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2" borderId="14" xfId="0" applyFont="1" applyFill="1" applyBorder="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left" vertical="top"/>
    </xf>
  </cellXfs>
  <cellStyles count="3">
    <cellStyle name="ハイパーリンク" xfId="2" builtinId="8"/>
    <cellStyle name="桁区切り" xfId="1" builtinId="6"/>
    <cellStyle name="標準" xfId="0" builtinId="0"/>
  </cellStyles>
  <dxfs count="20">
    <dxf>
      <font>
        <color rgb="FFCCFFFF"/>
      </font>
    </dxf>
    <dxf>
      <font>
        <color rgb="FFFFFF00"/>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FFFF00"/>
      </font>
    </dxf>
    <dxf>
      <font>
        <color theme="0"/>
      </font>
    </dxf>
    <dxf>
      <font>
        <color theme="0"/>
      </font>
    </dxf>
    <dxf>
      <font>
        <color rgb="FFCCFFFF"/>
      </font>
    </dxf>
    <dxf>
      <font>
        <color rgb="FFCCFFFF"/>
      </font>
    </dxf>
    <dxf>
      <font>
        <color theme="0"/>
      </font>
    </dxf>
    <dxf>
      <font>
        <color theme="0"/>
      </font>
    </dxf>
    <dxf>
      <font>
        <color rgb="FFCCFFFF"/>
      </font>
    </dxf>
    <dxf>
      <font>
        <color rgb="FFCCFFFF"/>
      </font>
    </dxf>
    <dxf>
      <font>
        <color theme="0"/>
      </font>
    </dxf>
  </dxfs>
  <tableStyles count="0" defaultTableStyle="TableStyleMedium2" defaultPivotStyle="PivotStyleLight16"/>
  <colors>
    <mruColors>
      <color rgb="FFCCFFFF"/>
      <color rgb="FF66FFFF"/>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57</xdr:col>
      <xdr:colOff>45720</xdr:colOff>
      <xdr:row>47</xdr:row>
      <xdr:rowOff>205740</xdr:rowOff>
    </xdr:from>
    <xdr:to>
      <xdr:col>82</xdr:col>
      <xdr:colOff>76200</xdr:colOff>
      <xdr:row>61</xdr:row>
      <xdr:rowOff>167640</xdr:rowOff>
    </xdr:to>
    <xdr:sp macro="" textlink="">
      <xdr:nvSpPr>
        <xdr:cNvPr id="2" name="吹き出し: 角を丸めた四角形 1">
          <a:extLst>
            <a:ext uri="{FF2B5EF4-FFF2-40B4-BE49-F238E27FC236}">
              <a16:creationId xmlns:a16="http://schemas.microsoft.com/office/drawing/2014/main" id="{99C97377-E6CF-675C-655A-66271066F3FB}"/>
            </a:ext>
          </a:extLst>
        </xdr:cNvPr>
        <xdr:cNvSpPr>
          <a:spLocks noChangeArrowheads="1"/>
        </xdr:cNvSpPr>
      </xdr:nvSpPr>
      <xdr:spPr bwMode="auto">
        <a:xfrm>
          <a:off x="8961120" y="7840980"/>
          <a:ext cx="3840480" cy="2682240"/>
        </a:xfrm>
        <a:prstGeom prst="wedgeRoundRectCallout">
          <a:avLst>
            <a:gd name="adj1" fmla="val -72428"/>
            <a:gd name="adj2" fmla="val -38557"/>
            <a:gd name="adj3" fmla="val 16667"/>
          </a:avLst>
        </a:prstGeom>
        <a:solidFill>
          <a:srgbClr val="FFF2CC"/>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外貨の経費については下記のように取扱い願います。</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外国送金による支払い（円→外貨）</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送金明細書記載のレートを適用。送金明細も添付すること。送金手数料は対象外。</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外国送金による支払い（外貨→外貨）・外貨現金支払い</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レート表、送金明細、現金の場合は領収書を添付。</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クレジットカードによる支払い（外貨→円）</a:t>
          </a:r>
        </a:p>
        <a:p>
          <a:pPr algn="just">
            <a:lnSpc>
              <a:spcPts val="1400"/>
            </a:lnSpc>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支払</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引き落とし</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日の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TTS</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レートを適用（三菱東京</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UFJ</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銀行等の</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WEB</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サイトにて確認）。レート表、カード利用明細</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該当部分のみ</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添付。カード手数料は対象外。</a:t>
          </a: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069D7-10FB-4DD6-ADD9-1832E9E8F791}">
  <sheetPr>
    <pageSetUpPr fitToPage="1"/>
  </sheetPr>
  <dimension ref="A1:BH180"/>
  <sheetViews>
    <sheetView view="pageBreakPreview" zoomScaleNormal="100" zoomScaleSheetLayoutView="100" workbookViewId="0">
      <selection activeCell="B71" sqref="B71:AO71"/>
    </sheetView>
  </sheetViews>
  <sheetFormatPr defaultColWidth="2" defaultRowHeight="12.75"/>
  <cols>
    <col min="1" max="22" width="2" style="1"/>
    <col min="23" max="23" width="2.375" style="1" customWidth="1"/>
    <col min="24" max="25" width="2" style="1"/>
    <col min="26" max="26" width="2.375" style="1" bestFit="1" customWidth="1"/>
    <col min="27" max="28" width="2" style="1"/>
    <col min="29" max="29" width="2.375" style="1" bestFit="1" customWidth="1"/>
    <col min="30" max="31" width="2" style="1"/>
    <col min="32" max="32" width="2.375" style="1" bestFit="1" customWidth="1"/>
    <col min="33" max="16384" width="2" style="1"/>
  </cols>
  <sheetData>
    <row r="1" spans="1:43" ht="15" customHeight="1"/>
    <row r="2" spans="1:43" ht="15" customHeight="1">
      <c r="A2" s="234" t="s">
        <v>165</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row>
    <row r="3" spans="1:43" ht="15" customHeight="1"/>
    <row r="4" spans="1:43" ht="17.25">
      <c r="A4" s="235" t="s">
        <v>158</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row>
    <row r="5" spans="1:43" ht="15" customHeight="1"/>
    <row r="6" spans="1:43" ht="15" customHeight="1">
      <c r="I6" s="2"/>
      <c r="AA6" s="1" t="s">
        <v>65</v>
      </c>
      <c r="AC6" s="236"/>
      <c r="AD6" s="236"/>
      <c r="AE6" s="236"/>
      <c r="AF6" s="236"/>
      <c r="AG6" s="216" t="s">
        <v>49</v>
      </c>
      <c r="AH6" s="216"/>
      <c r="AI6" s="236"/>
      <c r="AJ6" s="236"/>
      <c r="AK6" s="216" t="s">
        <v>31</v>
      </c>
      <c r="AL6" s="216"/>
      <c r="AM6" s="236"/>
      <c r="AN6" s="236"/>
      <c r="AO6" s="216" t="s">
        <v>30</v>
      </c>
      <c r="AP6" s="216"/>
    </row>
    <row r="7" spans="1:43" ht="15" customHeight="1"/>
    <row r="8" spans="1:43" ht="15" customHeight="1">
      <c r="A8" s="234" t="s">
        <v>1</v>
      </c>
      <c r="B8" s="234"/>
      <c r="C8" s="234"/>
      <c r="D8" s="234"/>
      <c r="E8" s="234"/>
      <c r="F8" s="234"/>
      <c r="G8" s="234"/>
      <c r="H8" s="234"/>
      <c r="I8" s="234"/>
      <c r="J8" s="234"/>
      <c r="K8" s="234"/>
      <c r="L8" s="234"/>
      <c r="M8" s="234"/>
      <c r="N8" s="234"/>
      <c r="O8" s="234"/>
      <c r="P8" s="234"/>
    </row>
    <row r="9" spans="1:43" ht="15" customHeight="1">
      <c r="A9" s="234" t="s">
        <v>2</v>
      </c>
      <c r="B9" s="234"/>
      <c r="C9" s="234"/>
      <c r="D9" s="234"/>
      <c r="E9" s="234"/>
      <c r="F9" s="234"/>
      <c r="G9" s="234"/>
      <c r="H9" s="234"/>
      <c r="I9" s="234"/>
      <c r="J9" s="234"/>
      <c r="K9" s="234"/>
    </row>
    <row r="10" spans="1:43" ht="15" customHeight="1"/>
    <row r="11" spans="1:43" ht="15" customHeight="1">
      <c r="U11" s="50" t="s">
        <v>92</v>
      </c>
      <c r="V11" s="50"/>
      <c r="W11" s="50"/>
      <c r="X11" s="50"/>
      <c r="Y11" s="50"/>
      <c r="Z11" s="50"/>
      <c r="AA11" s="50"/>
      <c r="AB11" s="51"/>
      <c r="AC11" s="51"/>
      <c r="AD11" s="51"/>
    </row>
    <row r="12" spans="1:43" ht="15" customHeight="1">
      <c r="P12" s="1" t="s">
        <v>3</v>
      </c>
      <c r="U12" s="83"/>
      <c r="V12" s="83"/>
      <c r="W12" s="83"/>
      <c r="X12" s="83"/>
      <c r="Y12" s="83"/>
      <c r="Z12" s="83"/>
      <c r="AA12" s="52" t="s">
        <v>163</v>
      </c>
      <c r="AB12" s="83"/>
      <c r="AC12" s="83"/>
      <c r="AD12" s="83"/>
      <c r="AE12" s="83"/>
      <c r="AF12" s="83"/>
      <c r="AG12" s="83"/>
      <c r="AH12" s="52" t="s">
        <v>200</v>
      </c>
      <c r="AI12" s="232"/>
      <c r="AJ12" s="232"/>
      <c r="AK12" s="232"/>
      <c r="AL12" s="232"/>
      <c r="AM12" s="232"/>
      <c r="AN12" s="53"/>
      <c r="AO12" s="53"/>
      <c r="AP12" s="53"/>
      <c r="AQ12" s="51"/>
    </row>
    <row r="13" spans="1:43" ht="15" customHeight="1">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row>
    <row r="14" spans="1:43" ht="15" customHeight="1">
      <c r="P14" s="1" t="s">
        <v>4</v>
      </c>
      <c r="U14" s="97"/>
      <c r="V14" s="97"/>
      <c r="W14" s="97"/>
      <c r="X14" s="97"/>
      <c r="Y14" s="97"/>
      <c r="Z14" s="97"/>
      <c r="AA14" s="97"/>
      <c r="AB14" s="97"/>
      <c r="AC14" s="97"/>
      <c r="AD14" s="97"/>
      <c r="AE14" s="97"/>
      <c r="AF14" s="97"/>
      <c r="AG14" s="97"/>
      <c r="AH14" s="97"/>
      <c r="AI14" s="97"/>
      <c r="AJ14" s="97"/>
      <c r="AK14" s="97"/>
      <c r="AL14" s="97"/>
      <c r="AM14" s="97"/>
      <c r="AN14" s="97"/>
      <c r="AO14" s="97"/>
      <c r="AP14" s="97"/>
    </row>
    <row r="15" spans="1:43" ht="15" customHeight="1">
      <c r="P15" s="1" t="s">
        <v>129</v>
      </c>
      <c r="U15" s="239"/>
      <c r="V15" s="239"/>
      <c r="W15" s="239"/>
      <c r="X15" s="239"/>
      <c r="Y15" s="239"/>
      <c r="Z15" s="239"/>
      <c r="AA15" s="239"/>
      <c r="AB15" s="239"/>
      <c r="AC15" s="239"/>
      <c r="AD15" s="239"/>
      <c r="AE15" s="239"/>
      <c r="AF15" s="239"/>
      <c r="AG15" s="239"/>
      <c r="AH15" s="239"/>
      <c r="AI15" s="239"/>
      <c r="AJ15" s="239"/>
      <c r="AK15" s="239"/>
      <c r="AL15" s="239"/>
      <c r="AM15" s="239"/>
      <c r="AN15" s="239"/>
      <c r="AO15" s="216"/>
      <c r="AP15" s="216"/>
    </row>
    <row r="16" spans="1:43" ht="15" customHeight="1">
      <c r="P16" s="1" t="s">
        <v>130</v>
      </c>
      <c r="U16" s="237"/>
      <c r="V16" s="237"/>
      <c r="W16" s="237"/>
      <c r="X16" s="237"/>
      <c r="Y16" s="237"/>
      <c r="Z16" s="237"/>
      <c r="AA16" s="237"/>
      <c r="AB16" s="237"/>
      <c r="AC16" s="237"/>
      <c r="AD16" s="237"/>
      <c r="AE16" s="237"/>
      <c r="AF16" s="237"/>
      <c r="AG16" s="237"/>
      <c r="AH16" s="237"/>
      <c r="AI16" s="237"/>
      <c r="AJ16" s="237"/>
      <c r="AK16" s="237"/>
      <c r="AL16" s="237"/>
      <c r="AM16" s="237"/>
      <c r="AN16" s="237"/>
      <c r="AO16" s="9"/>
      <c r="AP16" s="9"/>
    </row>
    <row r="17" spans="1:42" ht="15" customHeight="1"/>
    <row r="18" spans="1:42" ht="15" customHeight="1">
      <c r="A18" s="1" t="s">
        <v>5</v>
      </c>
    </row>
    <row r="19" spans="1:42" ht="15" customHeight="1">
      <c r="A19" s="1" t="s">
        <v>197</v>
      </c>
    </row>
    <row r="20" spans="1:42" ht="15" customHeight="1"/>
    <row r="21" spans="1:42" ht="15" customHeight="1">
      <c r="A21" s="216" t="s">
        <v>6</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row>
    <row r="22" spans="1:42" ht="15" customHeight="1"/>
    <row r="23" spans="1:42" ht="15" customHeight="1">
      <c r="A23" s="1" t="s">
        <v>7</v>
      </c>
    </row>
    <row r="24" spans="1:42" ht="15" customHeight="1">
      <c r="C24" s="216" t="s">
        <v>50</v>
      </c>
      <c r="D24" s="216"/>
      <c r="E24" s="1" t="s">
        <v>32</v>
      </c>
    </row>
    <row r="25" spans="1:42" ht="15" customHeight="1">
      <c r="C25" s="216" t="s">
        <v>50</v>
      </c>
      <c r="D25" s="216"/>
      <c r="E25" s="1" t="s">
        <v>33</v>
      </c>
    </row>
    <row r="26" spans="1:42" ht="15" customHeight="1">
      <c r="C26" s="216" t="s">
        <v>50</v>
      </c>
      <c r="D26" s="216"/>
      <c r="E26" s="1" t="s">
        <v>34</v>
      </c>
    </row>
    <row r="27" spans="1:42" ht="15" customHeight="1">
      <c r="C27" s="216" t="s">
        <v>50</v>
      </c>
      <c r="D27" s="216"/>
      <c r="E27" s="1" t="s">
        <v>35</v>
      </c>
    </row>
    <row r="28" spans="1:42" ht="15" customHeight="1">
      <c r="C28" s="216" t="s">
        <v>50</v>
      </c>
      <c r="D28" s="216"/>
      <c r="E28" s="1" t="s">
        <v>36</v>
      </c>
    </row>
    <row r="29" spans="1:42" ht="15" customHeight="1">
      <c r="C29" s="216" t="s">
        <v>50</v>
      </c>
      <c r="D29" s="216"/>
      <c r="E29" s="1" t="s">
        <v>37</v>
      </c>
    </row>
    <row r="30" spans="1:42" ht="15" customHeight="1"/>
    <row r="31" spans="1:42" ht="15" customHeight="1">
      <c r="A31" s="1" t="s">
        <v>8</v>
      </c>
    </row>
    <row r="32" spans="1:42" ht="15" customHeight="1">
      <c r="A32" s="1" t="s">
        <v>9</v>
      </c>
      <c r="G32" s="227" t="s">
        <v>208</v>
      </c>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row>
    <row r="33" spans="1:45" ht="15" customHeight="1">
      <c r="A33" s="1" t="s">
        <v>10</v>
      </c>
      <c r="G33" s="228" t="s">
        <v>207</v>
      </c>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row>
    <row r="34" spans="1:45" ht="15" customHeight="1">
      <c r="A34" s="23"/>
      <c r="B34" s="229" t="s">
        <v>133</v>
      </c>
      <c r="C34" s="229"/>
      <c r="D34" s="229"/>
      <c r="E34" s="229"/>
      <c r="F34" s="229"/>
      <c r="G34" s="229"/>
      <c r="H34" s="229"/>
      <c r="I34" s="229"/>
      <c r="J34" s="229"/>
      <c r="K34" s="229"/>
      <c r="L34" s="229"/>
      <c r="M34" s="229"/>
      <c r="N34" s="229"/>
      <c r="O34" s="229"/>
      <c r="P34" s="229"/>
      <c r="Q34" s="229"/>
      <c r="R34" s="229"/>
      <c r="S34" s="229"/>
      <c r="T34" s="229"/>
      <c r="U34" s="229"/>
      <c r="V34" s="229"/>
      <c r="W34" s="229"/>
      <c r="X34" s="230" t="s">
        <v>134</v>
      </c>
      <c r="Y34" s="231"/>
      <c r="Z34" s="231"/>
      <c r="AA34" s="231"/>
      <c r="AB34" s="231"/>
      <c r="AC34" s="231"/>
      <c r="AD34" s="231"/>
      <c r="AE34" s="231"/>
      <c r="AF34" s="231"/>
      <c r="AG34" s="85" t="s">
        <v>135</v>
      </c>
      <c r="AH34" s="85"/>
      <c r="AI34" s="85"/>
      <c r="AJ34" s="85"/>
      <c r="AK34" s="85"/>
      <c r="AL34" s="85"/>
      <c r="AM34" s="85"/>
      <c r="AN34" s="85"/>
      <c r="AO34" s="85"/>
      <c r="AP34" s="85"/>
    </row>
    <row r="35" spans="1:45" ht="15" customHeight="1">
      <c r="A35" s="23"/>
      <c r="B35" s="217"/>
      <c r="C35" s="218"/>
      <c r="D35" s="218"/>
      <c r="E35" s="218"/>
      <c r="F35" s="218"/>
      <c r="G35" s="218"/>
      <c r="H35" s="218"/>
      <c r="I35" s="218"/>
      <c r="J35" s="218"/>
      <c r="K35" s="218"/>
      <c r="L35" s="218"/>
      <c r="M35" s="218"/>
      <c r="N35" s="218"/>
      <c r="O35" s="218"/>
      <c r="P35" s="218"/>
      <c r="Q35" s="218"/>
      <c r="R35" s="218"/>
      <c r="S35" s="218"/>
      <c r="T35" s="218"/>
      <c r="U35" s="218"/>
      <c r="V35" s="218"/>
      <c r="W35" s="219"/>
      <c r="X35" s="220"/>
      <c r="Y35" s="221"/>
      <c r="Z35" s="221"/>
      <c r="AA35" s="221"/>
      <c r="AB35" s="221"/>
      <c r="AC35" s="221"/>
      <c r="AD35" s="221"/>
      <c r="AE35" s="221"/>
      <c r="AF35" s="221"/>
      <c r="AG35" s="86"/>
      <c r="AH35" s="86"/>
      <c r="AI35" s="86"/>
      <c r="AJ35" s="86"/>
      <c r="AK35" s="86"/>
      <c r="AL35" s="86"/>
      <c r="AM35" s="86"/>
      <c r="AN35" s="86"/>
      <c r="AO35" s="86"/>
      <c r="AP35" s="86"/>
    </row>
    <row r="36" spans="1:45" ht="15" customHeight="1">
      <c r="A36" s="23"/>
      <c r="B36" s="222" t="s">
        <v>136</v>
      </c>
      <c r="C36" s="223"/>
      <c r="D36" s="223"/>
      <c r="E36" s="223"/>
      <c r="F36" s="223"/>
      <c r="G36" s="223"/>
      <c r="H36" s="223"/>
      <c r="I36" s="223"/>
      <c r="J36" s="223"/>
      <c r="K36" s="223"/>
      <c r="L36" s="223"/>
      <c r="M36" s="223"/>
      <c r="N36" s="223"/>
      <c r="O36" s="223"/>
      <c r="P36" s="223"/>
      <c r="Q36" s="223"/>
      <c r="R36" s="223"/>
      <c r="S36" s="223"/>
      <c r="T36" s="223"/>
      <c r="U36" s="223"/>
      <c r="V36" s="223"/>
      <c r="W36" s="224"/>
      <c r="X36" s="225" t="s">
        <v>137</v>
      </c>
      <c r="Y36" s="226"/>
      <c r="Z36" s="226"/>
      <c r="AA36" s="226"/>
      <c r="AB36" s="226"/>
      <c r="AC36" s="226"/>
      <c r="AD36" s="226"/>
      <c r="AE36" s="226"/>
      <c r="AF36" s="226"/>
      <c r="AG36" s="85" t="s">
        <v>138</v>
      </c>
      <c r="AH36" s="85"/>
      <c r="AI36" s="85"/>
      <c r="AJ36" s="85"/>
      <c r="AK36" s="85"/>
      <c r="AL36" s="85"/>
      <c r="AM36" s="85"/>
      <c r="AN36" s="85"/>
      <c r="AO36" s="85"/>
      <c r="AP36" s="85"/>
    </row>
    <row r="37" spans="1:45" ht="15" customHeight="1">
      <c r="A37" s="23"/>
      <c r="B37" s="54"/>
      <c r="C37" s="203"/>
      <c r="D37" s="203"/>
      <c r="E37" s="203"/>
      <c r="F37" s="55" t="s">
        <v>139</v>
      </c>
      <c r="G37" s="213"/>
      <c r="H37" s="213"/>
      <c r="I37" s="55" t="s">
        <v>31</v>
      </c>
      <c r="J37" s="213"/>
      <c r="K37" s="213"/>
      <c r="L37" s="55" t="s">
        <v>67</v>
      </c>
      <c r="M37" s="55" t="s">
        <v>140</v>
      </c>
      <c r="N37" s="203"/>
      <c r="O37" s="203"/>
      <c r="P37" s="203"/>
      <c r="Q37" s="55" t="s">
        <v>49</v>
      </c>
      <c r="R37" s="203"/>
      <c r="S37" s="203"/>
      <c r="T37" s="55" t="s">
        <v>31</v>
      </c>
      <c r="U37" s="203"/>
      <c r="V37" s="203"/>
      <c r="W37" s="56" t="s">
        <v>67</v>
      </c>
      <c r="X37" s="202"/>
      <c r="Y37" s="203"/>
      <c r="Z37" s="204" t="s">
        <v>141</v>
      </c>
      <c r="AA37" s="204"/>
      <c r="AB37" s="55" t="s">
        <v>142</v>
      </c>
      <c r="AC37" s="203"/>
      <c r="AD37" s="203"/>
      <c r="AE37" s="55" t="s">
        <v>143</v>
      </c>
      <c r="AF37" s="55"/>
      <c r="AG37" s="205"/>
      <c r="AH37" s="205"/>
      <c r="AI37" s="205"/>
      <c r="AJ37" s="205"/>
      <c r="AK37" s="205"/>
      <c r="AL37" s="205"/>
      <c r="AM37" s="205"/>
      <c r="AN37" s="205"/>
      <c r="AO37" s="205"/>
      <c r="AP37" s="205"/>
    </row>
    <row r="38" spans="1:45" ht="15" customHeight="1">
      <c r="A38" s="23"/>
      <c r="B38" s="85" t="s">
        <v>166</v>
      </c>
      <c r="C38" s="85"/>
      <c r="D38" s="85"/>
      <c r="E38" s="85"/>
      <c r="F38" s="85"/>
      <c r="G38" s="85"/>
      <c r="H38" s="85"/>
      <c r="I38" s="85"/>
      <c r="J38" s="85"/>
      <c r="K38" s="85"/>
      <c r="L38" s="85"/>
      <c r="M38" s="85"/>
      <c r="N38" s="85"/>
      <c r="O38" s="85"/>
      <c r="P38" s="85" t="s">
        <v>167</v>
      </c>
      <c r="Q38" s="85"/>
      <c r="R38" s="85"/>
      <c r="S38" s="85"/>
      <c r="T38" s="85"/>
      <c r="U38" s="85"/>
      <c r="V38" s="85"/>
      <c r="W38" s="85"/>
      <c r="X38" s="85"/>
      <c r="Y38" s="85"/>
      <c r="Z38" s="85"/>
      <c r="AA38" s="85"/>
      <c r="AB38" s="85"/>
      <c r="AC38" s="85"/>
      <c r="AD38" s="85" t="s">
        <v>168</v>
      </c>
      <c r="AE38" s="85"/>
      <c r="AF38" s="85"/>
      <c r="AG38" s="85"/>
      <c r="AH38" s="85"/>
      <c r="AI38" s="85"/>
      <c r="AJ38" s="85"/>
      <c r="AK38" s="85"/>
      <c r="AL38" s="85"/>
      <c r="AM38" s="85"/>
      <c r="AN38" s="85"/>
      <c r="AO38" s="85"/>
      <c r="AP38" s="85"/>
    </row>
    <row r="39" spans="1:45" ht="15" customHeight="1">
      <c r="A39" s="23"/>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row>
    <row r="40" spans="1:45"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5" s="24" customFormat="1" ht="15" hidden="1" customHeight="1">
      <c r="A41" s="24" t="s">
        <v>11</v>
      </c>
    </row>
    <row r="42" spans="1:45" s="24" customFormat="1" ht="15" hidden="1" customHeight="1">
      <c r="A42" s="25" t="s">
        <v>128</v>
      </c>
    </row>
    <row r="43" spans="1:45" s="24" customFormat="1" ht="15" hidden="1" customHeight="1">
      <c r="A43" s="24" t="s">
        <v>39</v>
      </c>
    </row>
    <row r="44" spans="1:45" s="24" customFormat="1" ht="15" hidden="1" customHeight="1">
      <c r="A44" s="24" t="s">
        <v>38</v>
      </c>
    </row>
    <row r="45" spans="1:45" s="24" customFormat="1" ht="15" hidden="1" customHeight="1">
      <c r="B45" s="159" t="s">
        <v>40</v>
      </c>
      <c r="C45" s="160"/>
      <c r="D45" s="160"/>
      <c r="E45" s="160"/>
      <c r="F45" s="160"/>
      <c r="G45" s="160"/>
      <c r="H45" s="160"/>
      <c r="I45" s="160"/>
      <c r="J45" s="160"/>
      <c r="K45" s="160"/>
      <c r="L45" s="160"/>
      <c r="M45" s="161"/>
      <c r="N45" s="209" t="s">
        <v>41</v>
      </c>
      <c r="O45" s="209"/>
      <c r="P45" s="209"/>
      <c r="Q45" s="209"/>
      <c r="R45" s="209"/>
      <c r="S45" s="209"/>
      <c r="T45" s="159" t="s">
        <v>42</v>
      </c>
      <c r="U45" s="160"/>
      <c r="V45" s="160"/>
      <c r="W45" s="160"/>
      <c r="X45" s="160"/>
      <c r="Y45" s="160"/>
      <c r="Z45" s="160"/>
      <c r="AA45" s="160"/>
      <c r="AB45" s="160"/>
      <c r="AC45" s="160"/>
      <c r="AD45" s="160"/>
      <c r="AE45" s="161"/>
      <c r="AF45" s="209" t="s">
        <v>43</v>
      </c>
      <c r="AG45" s="209"/>
      <c r="AH45" s="209"/>
      <c r="AI45" s="209"/>
      <c r="AJ45" s="209"/>
      <c r="AK45" s="209"/>
      <c r="AL45" s="209"/>
      <c r="AM45" s="209"/>
      <c r="AN45" s="209"/>
      <c r="AO45" s="209"/>
      <c r="AP45" s="209"/>
      <c r="AQ45" s="209"/>
      <c r="AR45" s="209"/>
      <c r="AS45" s="209"/>
    </row>
    <row r="46" spans="1:45" s="24" customFormat="1" ht="15" hidden="1" customHeight="1">
      <c r="B46" s="206"/>
      <c r="C46" s="207"/>
      <c r="D46" s="207"/>
      <c r="E46" s="207"/>
      <c r="F46" s="207"/>
      <c r="G46" s="207"/>
      <c r="H46" s="207"/>
      <c r="I46" s="207"/>
      <c r="J46" s="207"/>
      <c r="K46" s="207"/>
      <c r="L46" s="207"/>
      <c r="M46" s="208"/>
      <c r="N46" s="209"/>
      <c r="O46" s="209"/>
      <c r="P46" s="209"/>
      <c r="Q46" s="209"/>
      <c r="R46" s="209"/>
      <c r="S46" s="209"/>
      <c r="T46" s="206"/>
      <c r="U46" s="207"/>
      <c r="V46" s="207"/>
      <c r="W46" s="207"/>
      <c r="X46" s="207"/>
      <c r="Y46" s="207"/>
      <c r="Z46" s="207"/>
      <c r="AA46" s="207"/>
      <c r="AB46" s="207"/>
      <c r="AC46" s="207"/>
      <c r="AD46" s="207"/>
      <c r="AE46" s="208"/>
      <c r="AF46" s="210" t="s">
        <v>102</v>
      </c>
      <c r="AG46" s="211"/>
      <c r="AH46" s="211" t="s">
        <v>45</v>
      </c>
      <c r="AI46" s="211"/>
      <c r="AJ46" s="211"/>
      <c r="AK46" s="211"/>
      <c r="AL46" s="212"/>
      <c r="AM46" s="214" t="s">
        <v>44</v>
      </c>
      <c r="AN46" s="214"/>
      <c r="AO46" s="214"/>
      <c r="AP46" s="214"/>
      <c r="AQ46" s="215" t="s">
        <v>51</v>
      </c>
      <c r="AR46" s="215"/>
      <c r="AS46" s="215"/>
    </row>
    <row r="47" spans="1:45" s="24" customFormat="1" ht="15" hidden="1" customHeight="1">
      <c r="B47" s="187"/>
      <c r="C47" s="188"/>
      <c r="D47" s="188"/>
      <c r="E47" s="188"/>
      <c r="F47" s="188"/>
      <c r="G47" s="188"/>
      <c r="H47" s="188"/>
      <c r="I47" s="188"/>
      <c r="J47" s="188"/>
      <c r="K47" s="188"/>
      <c r="L47" s="188"/>
      <c r="M47" s="189"/>
      <c r="N47" s="176">
        <f>ROUNDDOWN(AH47*AM47,0)</f>
        <v>0</v>
      </c>
      <c r="O47" s="177"/>
      <c r="P47" s="177"/>
      <c r="Q47" s="177"/>
      <c r="R47" s="177"/>
      <c r="S47" s="26" t="s">
        <v>46</v>
      </c>
      <c r="T47" s="193"/>
      <c r="U47" s="194"/>
      <c r="V47" s="194"/>
      <c r="W47" s="194"/>
      <c r="X47" s="194"/>
      <c r="Y47" s="194"/>
      <c r="Z47" s="194"/>
      <c r="AA47" s="194"/>
      <c r="AB47" s="194"/>
      <c r="AC47" s="194"/>
      <c r="AD47" s="194"/>
      <c r="AE47" s="195"/>
      <c r="AF47" s="196"/>
      <c r="AG47" s="197"/>
      <c r="AH47" s="197"/>
      <c r="AI47" s="197"/>
      <c r="AJ47" s="197"/>
      <c r="AK47" s="197"/>
      <c r="AL47" s="198"/>
      <c r="AM47" s="196"/>
      <c r="AN47" s="197"/>
      <c r="AO47" s="197"/>
      <c r="AP47" s="198"/>
      <c r="AQ47" s="164"/>
      <c r="AR47" s="165"/>
      <c r="AS47" s="166"/>
    </row>
    <row r="48" spans="1:45" s="24" customFormat="1" ht="15" hidden="1" customHeight="1">
      <c r="B48" s="190"/>
      <c r="C48" s="191"/>
      <c r="D48" s="191"/>
      <c r="E48" s="191"/>
      <c r="F48" s="191"/>
      <c r="G48" s="191"/>
      <c r="H48" s="191"/>
      <c r="I48" s="191"/>
      <c r="J48" s="191"/>
      <c r="K48" s="191"/>
      <c r="L48" s="191"/>
      <c r="M48" s="192"/>
      <c r="N48" s="27"/>
      <c r="O48" s="28"/>
      <c r="P48" s="28"/>
      <c r="Q48" s="28"/>
      <c r="R48" s="28"/>
      <c r="S48" s="28"/>
      <c r="T48" s="167" t="s">
        <v>53</v>
      </c>
      <c r="U48" s="168"/>
      <c r="V48" s="168"/>
      <c r="W48" s="168"/>
      <c r="X48" s="168"/>
      <c r="Y48" s="168"/>
      <c r="Z48" s="168"/>
      <c r="AA48" s="168"/>
      <c r="AB48" s="168"/>
      <c r="AC48" s="168"/>
      <c r="AD48" s="168"/>
      <c r="AE48" s="169"/>
      <c r="AF48" s="27"/>
      <c r="AG48" s="28"/>
      <c r="AH48" s="28"/>
      <c r="AI48" s="28"/>
      <c r="AJ48" s="28"/>
      <c r="AK48" s="28"/>
      <c r="AL48" s="29"/>
      <c r="AM48" s="27"/>
      <c r="AN48" s="28"/>
      <c r="AO48" s="28"/>
      <c r="AP48" s="29"/>
      <c r="AS48" s="30"/>
    </row>
    <row r="49" spans="1:45" s="24" customFormat="1" ht="15" hidden="1" customHeight="1">
      <c r="B49" s="187"/>
      <c r="C49" s="188"/>
      <c r="D49" s="188"/>
      <c r="E49" s="188"/>
      <c r="F49" s="188"/>
      <c r="G49" s="188"/>
      <c r="H49" s="188"/>
      <c r="I49" s="188"/>
      <c r="J49" s="188"/>
      <c r="K49" s="188"/>
      <c r="L49" s="188"/>
      <c r="M49" s="189"/>
      <c r="N49" s="176">
        <f>ROUNDDOWN(AH49*AM49,0)</f>
        <v>0</v>
      </c>
      <c r="O49" s="177"/>
      <c r="P49" s="177"/>
      <c r="Q49" s="177"/>
      <c r="R49" s="177"/>
      <c r="S49" s="26" t="s">
        <v>46</v>
      </c>
      <c r="T49" s="193"/>
      <c r="U49" s="194"/>
      <c r="V49" s="194"/>
      <c r="W49" s="194"/>
      <c r="X49" s="194"/>
      <c r="Y49" s="194"/>
      <c r="Z49" s="194"/>
      <c r="AA49" s="194"/>
      <c r="AB49" s="194"/>
      <c r="AC49" s="194"/>
      <c r="AD49" s="194"/>
      <c r="AE49" s="195"/>
      <c r="AF49" s="196"/>
      <c r="AG49" s="197"/>
      <c r="AH49" s="197"/>
      <c r="AI49" s="197"/>
      <c r="AJ49" s="197"/>
      <c r="AK49" s="197"/>
      <c r="AL49" s="198"/>
      <c r="AM49" s="196"/>
      <c r="AN49" s="197"/>
      <c r="AO49" s="197"/>
      <c r="AP49" s="198"/>
      <c r="AQ49" s="164"/>
      <c r="AR49" s="165"/>
      <c r="AS49" s="166"/>
    </row>
    <row r="50" spans="1:45" s="24" customFormat="1" ht="15" hidden="1" customHeight="1">
      <c r="B50" s="190"/>
      <c r="C50" s="191"/>
      <c r="D50" s="191"/>
      <c r="E50" s="191"/>
      <c r="F50" s="191"/>
      <c r="G50" s="191"/>
      <c r="H50" s="191"/>
      <c r="I50" s="191"/>
      <c r="J50" s="191"/>
      <c r="K50" s="191"/>
      <c r="L50" s="191"/>
      <c r="M50" s="192"/>
      <c r="N50" s="27"/>
      <c r="O50" s="28"/>
      <c r="P50" s="28"/>
      <c r="Q50" s="28"/>
      <c r="R50" s="28"/>
      <c r="S50" s="28"/>
      <c r="T50" s="167" t="s">
        <v>53</v>
      </c>
      <c r="U50" s="168"/>
      <c r="V50" s="168"/>
      <c r="W50" s="168"/>
      <c r="X50" s="168"/>
      <c r="Y50" s="168"/>
      <c r="Z50" s="168"/>
      <c r="AA50" s="168"/>
      <c r="AB50" s="168"/>
      <c r="AC50" s="168"/>
      <c r="AD50" s="168"/>
      <c r="AE50" s="169"/>
      <c r="AF50" s="27"/>
      <c r="AG50" s="28"/>
      <c r="AH50" s="28"/>
      <c r="AI50" s="28"/>
      <c r="AJ50" s="28"/>
      <c r="AK50" s="28"/>
      <c r="AL50" s="29"/>
      <c r="AM50" s="27"/>
      <c r="AN50" s="28"/>
      <c r="AO50" s="28"/>
      <c r="AP50" s="29"/>
      <c r="AQ50" s="27"/>
      <c r="AR50" s="28"/>
      <c r="AS50" s="29"/>
    </row>
    <row r="51" spans="1:45" s="24" customFormat="1" ht="15" hidden="1" customHeight="1">
      <c r="B51" s="187"/>
      <c r="C51" s="188"/>
      <c r="D51" s="188"/>
      <c r="E51" s="188"/>
      <c r="F51" s="188"/>
      <c r="G51" s="188"/>
      <c r="H51" s="188"/>
      <c r="I51" s="188"/>
      <c r="J51" s="188"/>
      <c r="K51" s="188"/>
      <c r="L51" s="188"/>
      <c r="M51" s="189"/>
      <c r="N51" s="176">
        <f>ROUNDDOWN(AH51*AM51,0)</f>
        <v>0</v>
      </c>
      <c r="O51" s="177"/>
      <c r="P51" s="177"/>
      <c r="Q51" s="177"/>
      <c r="R51" s="177"/>
      <c r="S51" s="26" t="s">
        <v>46</v>
      </c>
      <c r="T51" s="193"/>
      <c r="U51" s="194"/>
      <c r="V51" s="194"/>
      <c r="W51" s="194"/>
      <c r="X51" s="194"/>
      <c r="Y51" s="194"/>
      <c r="Z51" s="194"/>
      <c r="AA51" s="194"/>
      <c r="AB51" s="194"/>
      <c r="AC51" s="194"/>
      <c r="AD51" s="194"/>
      <c r="AE51" s="195"/>
      <c r="AF51" s="196"/>
      <c r="AG51" s="197"/>
      <c r="AH51" s="197"/>
      <c r="AI51" s="197"/>
      <c r="AJ51" s="197"/>
      <c r="AK51" s="197"/>
      <c r="AL51" s="198"/>
      <c r="AM51" s="196"/>
      <c r="AN51" s="197"/>
      <c r="AO51" s="197"/>
      <c r="AP51" s="198"/>
      <c r="AQ51" s="164"/>
      <c r="AR51" s="165"/>
      <c r="AS51" s="166"/>
    </row>
    <row r="52" spans="1:45" s="24" customFormat="1" ht="15" hidden="1" customHeight="1">
      <c r="B52" s="190"/>
      <c r="C52" s="191"/>
      <c r="D52" s="191"/>
      <c r="E52" s="191"/>
      <c r="F52" s="191"/>
      <c r="G52" s="191"/>
      <c r="H52" s="191"/>
      <c r="I52" s="191"/>
      <c r="J52" s="191"/>
      <c r="K52" s="191"/>
      <c r="L52" s="191"/>
      <c r="M52" s="192"/>
      <c r="N52" s="27"/>
      <c r="O52" s="28"/>
      <c r="P52" s="28"/>
      <c r="Q52" s="28"/>
      <c r="R52" s="28"/>
      <c r="S52" s="28"/>
      <c r="T52" s="167" t="s">
        <v>53</v>
      </c>
      <c r="U52" s="168"/>
      <c r="V52" s="168"/>
      <c r="W52" s="168"/>
      <c r="X52" s="168"/>
      <c r="Y52" s="168"/>
      <c r="Z52" s="168"/>
      <c r="AA52" s="168"/>
      <c r="AB52" s="168"/>
      <c r="AC52" s="168"/>
      <c r="AD52" s="168"/>
      <c r="AE52" s="169"/>
      <c r="AF52" s="27"/>
      <c r="AG52" s="28"/>
      <c r="AH52" s="28"/>
      <c r="AI52" s="28"/>
      <c r="AJ52" s="28"/>
      <c r="AK52" s="28"/>
      <c r="AL52" s="29"/>
      <c r="AM52" s="27"/>
      <c r="AN52" s="28"/>
      <c r="AO52" s="28"/>
      <c r="AP52" s="29"/>
      <c r="AQ52" s="27"/>
      <c r="AR52" s="28"/>
      <c r="AS52" s="29"/>
    </row>
    <row r="53" spans="1:45" s="24" customFormat="1" ht="15" hidden="1" customHeight="1">
      <c r="B53" s="187"/>
      <c r="C53" s="188"/>
      <c r="D53" s="188"/>
      <c r="E53" s="188"/>
      <c r="F53" s="188"/>
      <c r="G53" s="188"/>
      <c r="H53" s="188"/>
      <c r="I53" s="188"/>
      <c r="J53" s="188"/>
      <c r="K53" s="188"/>
      <c r="L53" s="188"/>
      <c r="M53" s="189"/>
      <c r="N53" s="176">
        <f>ROUNDDOWN(AH53*AM53,0)</f>
        <v>0</v>
      </c>
      <c r="O53" s="177"/>
      <c r="P53" s="177"/>
      <c r="Q53" s="177"/>
      <c r="R53" s="177"/>
      <c r="S53" s="26" t="s">
        <v>46</v>
      </c>
      <c r="T53" s="193"/>
      <c r="U53" s="194"/>
      <c r="V53" s="194"/>
      <c r="W53" s="194"/>
      <c r="X53" s="194"/>
      <c r="Y53" s="194"/>
      <c r="Z53" s="194"/>
      <c r="AA53" s="194"/>
      <c r="AB53" s="194"/>
      <c r="AC53" s="194"/>
      <c r="AD53" s="194"/>
      <c r="AE53" s="195"/>
      <c r="AF53" s="196"/>
      <c r="AG53" s="197"/>
      <c r="AH53" s="197"/>
      <c r="AI53" s="197"/>
      <c r="AJ53" s="197"/>
      <c r="AK53" s="197"/>
      <c r="AL53" s="198"/>
      <c r="AM53" s="196"/>
      <c r="AN53" s="197"/>
      <c r="AO53" s="197"/>
      <c r="AP53" s="198"/>
      <c r="AQ53" s="164"/>
      <c r="AR53" s="165"/>
      <c r="AS53" s="166"/>
    </row>
    <row r="54" spans="1:45" s="24" customFormat="1" ht="15" hidden="1" customHeight="1">
      <c r="B54" s="190"/>
      <c r="C54" s="191"/>
      <c r="D54" s="191"/>
      <c r="E54" s="191"/>
      <c r="F54" s="191"/>
      <c r="G54" s="191"/>
      <c r="H54" s="191"/>
      <c r="I54" s="191"/>
      <c r="J54" s="191"/>
      <c r="K54" s="191"/>
      <c r="L54" s="191"/>
      <c r="M54" s="192"/>
      <c r="N54" s="27"/>
      <c r="O54" s="28"/>
      <c r="P54" s="28"/>
      <c r="Q54" s="28"/>
      <c r="R54" s="28"/>
      <c r="S54" s="28"/>
      <c r="T54" s="167" t="s">
        <v>53</v>
      </c>
      <c r="U54" s="168"/>
      <c r="V54" s="168"/>
      <c r="W54" s="168"/>
      <c r="X54" s="168"/>
      <c r="Y54" s="168"/>
      <c r="Z54" s="168"/>
      <c r="AA54" s="168"/>
      <c r="AB54" s="168"/>
      <c r="AC54" s="168"/>
      <c r="AD54" s="168"/>
      <c r="AE54" s="169"/>
      <c r="AF54" s="27"/>
      <c r="AG54" s="28"/>
      <c r="AH54" s="28"/>
      <c r="AI54" s="28"/>
      <c r="AJ54" s="28"/>
      <c r="AK54" s="28"/>
      <c r="AL54" s="29"/>
      <c r="AM54" s="27"/>
      <c r="AN54" s="28"/>
      <c r="AO54" s="28"/>
      <c r="AP54" s="29"/>
      <c r="AQ54" s="27"/>
      <c r="AR54" s="28"/>
      <c r="AS54" s="29"/>
    </row>
    <row r="55" spans="1:45" s="24" customFormat="1" ht="15" hidden="1" customHeight="1">
      <c r="B55" s="187"/>
      <c r="C55" s="188"/>
      <c r="D55" s="188"/>
      <c r="E55" s="188"/>
      <c r="F55" s="188"/>
      <c r="G55" s="188"/>
      <c r="H55" s="188"/>
      <c r="I55" s="188"/>
      <c r="J55" s="188"/>
      <c r="K55" s="188"/>
      <c r="L55" s="188"/>
      <c r="M55" s="189"/>
      <c r="N55" s="176">
        <f>ROUNDDOWN(AH55*AM55,0)</f>
        <v>0</v>
      </c>
      <c r="O55" s="177"/>
      <c r="P55" s="177"/>
      <c r="Q55" s="177"/>
      <c r="R55" s="177"/>
      <c r="S55" s="26" t="s">
        <v>46</v>
      </c>
      <c r="T55" s="193"/>
      <c r="U55" s="194"/>
      <c r="V55" s="194"/>
      <c r="W55" s="194"/>
      <c r="X55" s="194"/>
      <c r="Y55" s="194"/>
      <c r="Z55" s="194"/>
      <c r="AA55" s="194"/>
      <c r="AB55" s="194"/>
      <c r="AC55" s="194"/>
      <c r="AD55" s="194"/>
      <c r="AE55" s="195"/>
      <c r="AF55" s="196"/>
      <c r="AG55" s="197"/>
      <c r="AH55" s="197"/>
      <c r="AI55" s="197"/>
      <c r="AJ55" s="197"/>
      <c r="AK55" s="197"/>
      <c r="AL55" s="198"/>
      <c r="AM55" s="196"/>
      <c r="AN55" s="197"/>
      <c r="AO55" s="197"/>
      <c r="AP55" s="198"/>
      <c r="AQ55" s="164"/>
      <c r="AR55" s="165"/>
      <c r="AS55" s="166"/>
    </row>
    <row r="56" spans="1:45" s="24" customFormat="1" ht="15" hidden="1" customHeight="1">
      <c r="B56" s="190"/>
      <c r="C56" s="191"/>
      <c r="D56" s="191"/>
      <c r="E56" s="191"/>
      <c r="F56" s="191"/>
      <c r="G56" s="191"/>
      <c r="H56" s="191"/>
      <c r="I56" s="191"/>
      <c r="J56" s="191"/>
      <c r="K56" s="191"/>
      <c r="L56" s="191"/>
      <c r="M56" s="192"/>
      <c r="N56" s="27"/>
      <c r="O56" s="28"/>
      <c r="P56" s="28"/>
      <c r="Q56" s="28"/>
      <c r="R56" s="28"/>
      <c r="S56" s="28"/>
      <c r="T56" s="167" t="s">
        <v>53</v>
      </c>
      <c r="U56" s="168"/>
      <c r="V56" s="168"/>
      <c r="W56" s="168"/>
      <c r="X56" s="168"/>
      <c r="Y56" s="168"/>
      <c r="Z56" s="168"/>
      <c r="AA56" s="168"/>
      <c r="AB56" s="168"/>
      <c r="AC56" s="168"/>
      <c r="AD56" s="168"/>
      <c r="AE56" s="169"/>
      <c r="AF56" s="27"/>
      <c r="AG56" s="28"/>
      <c r="AH56" s="28"/>
      <c r="AI56" s="28"/>
      <c r="AJ56" s="28"/>
      <c r="AK56" s="28"/>
      <c r="AL56" s="29"/>
      <c r="AM56" s="27"/>
      <c r="AN56" s="28"/>
      <c r="AO56" s="28"/>
      <c r="AP56" s="29"/>
      <c r="AQ56" s="27"/>
      <c r="AR56" s="28"/>
      <c r="AS56" s="29"/>
    </row>
    <row r="57" spans="1:45" s="24" customFormat="1" ht="15" hidden="1" customHeight="1">
      <c r="B57" s="187"/>
      <c r="C57" s="188"/>
      <c r="D57" s="188"/>
      <c r="E57" s="188"/>
      <c r="F57" s="188"/>
      <c r="G57" s="188"/>
      <c r="H57" s="188"/>
      <c r="I57" s="188"/>
      <c r="J57" s="188"/>
      <c r="K57" s="188"/>
      <c r="L57" s="188"/>
      <c r="M57" s="189"/>
      <c r="N57" s="176">
        <f>ROUNDDOWN(AH57*AM57,0)</f>
        <v>0</v>
      </c>
      <c r="O57" s="177"/>
      <c r="P57" s="177"/>
      <c r="Q57" s="177"/>
      <c r="R57" s="177"/>
      <c r="S57" s="26" t="s">
        <v>46</v>
      </c>
      <c r="T57" s="193"/>
      <c r="U57" s="194"/>
      <c r="V57" s="194"/>
      <c r="W57" s="194"/>
      <c r="X57" s="194"/>
      <c r="Y57" s="194"/>
      <c r="Z57" s="194"/>
      <c r="AA57" s="194"/>
      <c r="AB57" s="194"/>
      <c r="AC57" s="194"/>
      <c r="AD57" s="194"/>
      <c r="AE57" s="195"/>
      <c r="AF57" s="196"/>
      <c r="AG57" s="197"/>
      <c r="AH57" s="197"/>
      <c r="AI57" s="197"/>
      <c r="AJ57" s="197"/>
      <c r="AK57" s="197"/>
      <c r="AL57" s="198"/>
      <c r="AM57" s="196"/>
      <c r="AN57" s="197"/>
      <c r="AO57" s="197"/>
      <c r="AP57" s="198"/>
      <c r="AQ57" s="164"/>
      <c r="AR57" s="165"/>
      <c r="AS57" s="166"/>
    </row>
    <row r="58" spans="1:45" s="24" customFormat="1" ht="15" hidden="1" customHeight="1">
      <c r="B58" s="190"/>
      <c r="C58" s="191"/>
      <c r="D58" s="191"/>
      <c r="E58" s="191"/>
      <c r="F58" s="191"/>
      <c r="G58" s="191"/>
      <c r="H58" s="191"/>
      <c r="I58" s="191"/>
      <c r="J58" s="191"/>
      <c r="K58" s="191"/>
      <c r="L58" s="191"/>
      <c r="M58" s="192"/>
      <c r="N58" s="27"/>
      <c r="O58" s="28"/>
      <c r="P58" s="28"/>
      <c r="Q58" s="28"/>
      <c r="R58" s="28"/>
      <c r="S58" s="29"/>
      <c r="T58" s="167" t="s">
        <v>53</v>
      </c>
      <c r="U58" s="168"/>
      <c r="V58" s="168"/>
      <c r="W58" s="168"/>
      <c r="X58" s="168"/>
      <c r="Y58" s="168"/>
      <c r="Z58" s="168"/>
      <c r="AA58" s="168"/>
      <c r="AB58" s="168"/>
      <c r="AC58" s="168"/>
      <c r="AD58" s="168"/>
      <c r="AE58" s="169"/>
      <c r="AF58" s="27"/>
      <c r="AG58" s="28"/>
      <c r="AH58" s="28"/>
      <c r="AI58" s="28"/>
      <c r="AJ58" s="28"/>
      <c r="AK58" s="28"/>
      <c r="AL58" s="29"/>
      <c r="AM58" s="27"/>
      <c r="AN58" s="28"/>
      <c r="AO58" s="28"/>
      <c r="AP58" s="29"/>
      <c r="AQ58" s="27"/>
      <c r="AR58" s="28"/>
      <c r="AS58" s="29"/>
    </row>
    <row r="59" spans="1:45" s="24" customFormat="1" ht="15" hidden="1" customHeight="1">
      <c r="B59" s="170" t="s">
        <v>52</v>
      </c>
      <c r="C59" s="171"/>
      <c r="D59" s="171"/>
      <c r="E59" s="171"/>
      <c r="F59" s="171"/>
      <c r="G59" s="171"/>
      <c r="H59" s="171"/>
      <c r="I59" s="171"/>
      <c r="J59" s="171"/>
      <c r="K59" s="171"/>
      <c r="L59" s="171"/>
      <c r="M59" s="172"/>
      <c r="N59" s="176">
        <f>SUM(N47:Q58)</f>
        <v>0</v>
      </c>
      <c r="O59" s="177"/>
      <c r="P59" s="177"/>
      <c r="Q59" s="177"/>
      <c r="R59" s="177"/>
      <c r="S59" s="31" t="s">
        <v>46</v>
      </c>
      <c r="T59" s="178"/>
      <c r="U59" s="179"/>
      <c r="V59" s="179"/>
      <c r="W59" s="179"/>
      <c r="X59" s="179"/>
      <c r="Y59" s="179"/>
      <c r="Z59" s="179"/>
      <c r="AA59" s="179"/>
      <c r="AB59" s="179"/>
      <c r="AC59" s="179"/>
      <c r="AD59" s="179"/>
      <c r="AE59" s="180"/>
      <c r="AF59" s="184"/>
      <c r="AG59" s="185"/>
      <c r="AH59" s="185"/>
      <c r="AI59" s="185"/>
      <c r="AJ59" s="185"/>
      <c r="AK59" s="185"/>
      <c r="AL59" s="186"/>
      <c r="AM59" s="184"/>
      <c r="AN59" s="185"/>
      <c r="AO59" s="185"/>
      <c r="AP59" s="186"/>
      <c r="AQ59" s="32"/>
      <c r="AR59" s="33"/>
      <c r="AS59" s="34"/>
    </row>
    <row r="60" spans="1:45" s="24" customFormat="1" ht="15" hidden="1" customHeight="1">
      <c r="B60" s="173"/>
      <c r="C60" s="174"/>
      <c r="D60" s="174"/>
      <c r="E60" s="174"/>
      <c r="F60" s="174"/>
      <c r="G60" s="174"/>
      <c r="H60" s="174"/>
      <c r="I60" s="174"/>
      <c r="J60" s="174"/>
      <c r="K60" s="174"/>
      <c r="L60" s="174"/>
      <c r="M60" s="175"/>
      <c r="N60" s="27"/>
      <c r="O60" s="28"/>
      <c r="P60" s="28"/>
      <c r="Q60" s="28"/>
      <c r="R60" s="28"/>
      <c r="S60" s="29"/>
      <c r="T60" s="181"/>
      <c r="U60" s="182"/>
      <c r="V60" s="182"/>
      <c r="W60" s="182"/>
      <c r="X60" s="182"/>
      <c r="Y60" s="182"/>
      <c r="Z60" s="182"/>
      <c r="AA60" s="182"/>
      <c r="AB60" s="182"/>
      <c r="AC60" s="182"/>
      <c r="AD60" s="182"/>
      <c r="AE60" s="183"/>
      <c r="AF60" s="27"/>
      <c r="AG60" s="28"/>
      <c r="AH60" s="28"/>
      <c r="AI60" s="28"/>
      <c r="AJ60" s="28"/>
      <c r="AK60" s="28"/>
      <c r="AL60" s="29"/>
      <c r="AM60" s="27"/>
      <c r="AN60" s="28"/>
      <c r="AO60" s="28"/>
      <c r="AP60" s="29"/>
      <c r="AQ60" s="27"/>
      <c r="AR60" s="28"/>
      <c r="AS60" s="29"/>
    </row>
    <row r="61" spans="1:45" ht="15" customHeight="1"/>
    <row r="62" spans="1:45" ht="15" customHeight="1"/>
    <row r="63" spans="1:45" ht="15" customHeight="1">
      <c r="A63" s="1" t="s">
        <v>169</v>
      </c>
    </row>
    <row r="64" spans="1:45" ht="15" customHeight="1">
      <c r="B64" s="158" t="s">
        <v>159</v>
      </c>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row>
    <row r="65" spans="2:41" ht="61.15" customHeight="1">
      <c r="B65" s="109"/>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1"/>
    </row>
    <row r="66" spans="2:41" ht="15" customHeight="1">
      <c r="B66" s="158" t="s">
        <v>145</v>
      </c>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row>
    <row r="67" spans="2:41" ht="68.45" customHeight="1">
      <c r="B67" s="109"/>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1"/>
    </row>
    <row r="68" spans="2:41" ht="15" customHeight="1">
      <c r="B68" s="158" t="s">
        <v>210</v>
      </c>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row>
    <row r="69" spans="2:41" ht="41.25" customHeight="1">
      <c r="B69" s="199"/>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1"/>
    </row>
    <row r="70" spans="2:41" ht="15" customHeight="1">
      <c r="B70" s="158" t="s">
        <v>218</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row>
    <row r="71" spans="2:41" ht="68.45" customHeight="1">
      <c r="B71" s="199"/>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1"/>
    </row>
    <row r="72" spans="2:41" ht="15" customHeight="1">
      <c r="B72" s="158" t="s">
        <v>170</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row>
    <row r="73" spans="2:41" ht="70.150000000000006" customHeight="1">
      <c r="B73" s="109"/>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1"/>
    </row>
    <row r="74" spans="2:41" ht="15" customHeight="1">
      <c r="B74" s="158" t="s">
        <v>12</v>
      </c>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row>
    <row r="75" spans="2:41" ht="82.15" customHeight="1">
      <c r="B75" s="109"/>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1"/>
    </row>
    <row r="76" spans="2:41" s="24" customFormat="1" ht="15" hidden="1" customHeight="1">
      <c r="B76" s="143" t="s">
        <v>131</v>
      </c>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row>
    <row r="77" spans="2:41" s="24" customFormat="1" ht="15" hidden="1" customHeight="1">
      <c r="B77" s="159"/>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1"/>
    </row>
    <row r="78" spans="2:41" s="24" customFormat="1" ht="15" hidden="1" customHeight="1">
      <c r="B78" s="155"/>
      <c r="C78" s="114" t="s">
        <v>55</v>
      </c>
      <c r="D78" s="114"/>
      <c r="E78" s="114"/>
      <c r="F78" s="114"/>
      <c r="G78" s="114"/>
      <c r="H78" s="114"/>
      <c r="I78" s="114"/>
      <c r="J78" s="114"/>
      <c r="K78" s="114"/>
      <c r="L78" s="114"/>
      <c r="M78" s="134" t="s">
        <v>59</v>
      </c>
      <c r="N78" s="134"/>
      <c r="O78" s="134"/>
      <c r="P78" s="134"/>
      <c r="Q78" s="134"/>
      <c r="R78" s="134"/>
      <c r="S78" s="134" t="s">
        <v>60</v>
      </c>
      <c r="T78" s="134"/>
      <c r="U78" s="134"/>
      <c r="V78" s="134"/>
      <c r="W78" s="134"/>
      <c r="X78" s="134"/>
      <c r="Y78" s="134"/>
      <c r="Z78" s="134" t="s">
        <v>61</v>
      </c>
      <c r="AA78" s="134"/>
      <c r="AB78" s="134"/>
      <c r="AC78" s="134"/>
      <c r="AD78" s="134"/>
      <c r="AE78" s="134"/>
      <c r="AF78" s="134"/>
      <c r="AG78" s="134" t="s">
        <v>62</v>
      </c>
      <c r="AH78" s="134"/>
      <c r="AI78" s="134"/>
      <c r="AJ78" s="134"/>
      <c r="AK78" s="134"/>
      <c r="AL78" s="134"/>
      <c r="AM78" s="134"/>
      <c r="AN78" s="162"/>
      <c r="AO78" s="163"/>
    </row>
    <row r="79" spans="2:41" s="24" customFormat="1" ht="21" hidden="1" customHeight="1">
      <c r="B79" s="155"/>
      <c r="C79" s="114" t="s">
        <v>56</v>
      </c>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62"/>
      <c r="AO79" s="163"/>
    </row>
    <row r="80" spans="2:41" s="24" customFormat="1" ht="21" hidden="1" customHeight="1">
      <c r="B80" s="155"/>
      <c r="C80" s="114" t="s">
        <v>57</v>
      </c>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62"/>
      <c r="AO80" s="163"/>
    </row>
    <row r="81" spans="2:41" s="24" customFormat="1" ht="60" hidden="1" customHeight="1">
      <c r="B81" s="155"/>
      <c r="C81" s="121" t="s">
        <v>132</v>
      </c>
      <c r="D81" s="121"/>
      <c r="E81" s="121"/>
      <c r="F81" s="121"/>
      <c r="G81" s="121"/>
      <c r="H81" s="121"/>
      <c r="I81" s="121"/>
      <c r="J81" s="121"/>
      <c r="K81" s="121"/>
      <c r="L81" s="121"/>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62"/>
      <c r="AO81" s="163"/>
    </row>
    <row r="82" spans="2:41" ht="15" hidden="1" customHeight="1">
      <c r="B82" s="156"/>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1"/>
    </row>
    <row r="83" spans="2:41" ht="15" hidden="1" customHeight="1">
      <c r="B83" s="142" t="s">
        <v>13</v>
      </c>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1"/>
    </row>
    <row r="84" spans="2:41" ht="15" hidden="1" customHeight="1">
      <c r="B84" s="152"/>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4"/>
    </row>
    <row r="85" spans="2:41" ht="15" hidden="1" customHeight="1">
      <c r="B85" s="155"/>
      <c r="C85" s="87" t="s">
        <v>55</v>
      </c>
      <c r="D85" s="87"/>
      <c r="E85" s="87"/>
      <c r="F85" s="87"/>
      <c r="G85" s="87"/>
      <c r="H85" s="87"/>
      <c r="I85" s="87"/>
      <c r="J85" s="87"/>
      <c r="K85" s="87"/>
      <c r="L85" s="87"/>
      <c r="M85" s="137" t="s">
        <v>59</v>
      </c>
      <c r="N85" s="137"/>
      <c r="O85" s="137"/>
      <c r="P85" s="137"/>
      <c r="Q85" s="137"/>
      <c r="R85" s="137"/>
      <c r="S85" s="137" t="s">
        <v>60</v>
      </c>
      <c r="T85" s="137"/>
      <c r="U85" s="137"/>
      <c r="V85" s="137"/>
      <c r="W85" s="137"/>
      <c r="X85" s="137"/>
      <c r="Y85" s="137"/>
      <c r="Z85" s="137" t="s">
        <v>61</v>
      </c>
      <c r="AA85" s="137"/>
      <c r="AB85" s="137"/>
      <c r="AC85" s="137"/>
      <c r="AD85" s="137"/>
      <c r="AE85" s="137"/>
      <c r="AF85" s="137"/>
      <c r="AG85" s="137" t="s">
        <v>62</v>
      </c>
      <c r="AH85" s="137"/>
      <c r="AI85" s="137"/>
      <c r="AJ85" s="137"/>
      <c r="AK85" s="137"/>
      <c r="AL85" s="137"/>
      <c r="AM85" s="137"/>
      <c r="AN85" s="155"/>
      <c r="AO85" s="157"/>
    </row>
    <row r="86" spans="2:41" ht="66.599999999999994" hidden="1" customHeight="1">
      <c r="B86" s="155"/>
      <c r="C86" s="87" t="s">
        <v>63</v>
      </c>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155"/>
      <c r="AO86" s="157"/>
    </row>
    <row r="87" spans="2:41" ht="15" hidden="1" customHeight="1">
      <c r="B87" s="156"/>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1"/>
    </row>
    <row r="88" spans="2:41" ht="15" customHeight="1">
      <c r="B88" s="142" t="s">
        <v>14</v>
      </c>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1"/>
    </row>
    <row r="89" spans="2:41" ht="55.9" customHeight="1">
      <c r="B89" s="142"/>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1"/>
    </row>
    <row r="90" spans="2:41" ht="16.149999999999999" customHeight="1">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row>
    <row r="91" spans="2:41" s="24" customFormat="1" ht="15" hidden="1" customHeight="1">
      <c r="B91" s="143" t="s">
        <v>15</v>
      </c>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row>
    <row r="92" spans="2:41" s="24" customFormat="1" ht="33.6" hidden="1" customHeight="1">
      <c r="B92" s="139" t="s">
        <v>64</v>
      </c>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5"/>
    </row>
    <row r="93" spans="2:41" s="24" customFormat="1" ht="46.9" hidden="1" customHeight="1">
      <c r="B93" s="146"/>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8"/>
    </row>
    <row r="94" spans="2:41" s="24" customFormat="1" ht="15" hidden="1" customHeight="1">
      <c r="B94" s="149" t="s">
        <v>147</v>
      </c>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1"/>
    </row>
    <row r="95" spans="2:41" s="24" customFormat="1" ht="56.45" hidden="1" customHeight="1">
      <c r="B95" s="139" t="s">
        <v>146</v>
      </c>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1"/>
    </row>
    <row r="96" spans="2:41" ht="15" customHeight="1"/>
    <row r="97" spans="1:40" ht="15" customHeight="1">
      <c r="A97" s="1" t="s">
        <v>16</v>
      </c>
    </row>
    <row r="98" spans="1:40" ht="15" customHeight="1">
      <c r="A98" s="1" t="s">
        <v>17</v>
      </c>
    </row>
    <row r="99" spans="1:40" ht="15" customHeight="1">
      <c r="D99" s="137" t="s">
        <v>31</v>
      </c>
      <c r="E99" s="137"/>
      <c r="F99" s="137"/>
      <c r="G99" s="137"/>
      <c r="H99" s="137"/>
      <c r="I99" s="137"/>
      <c r="J99" s="137"/>
      <c r="K99" s="137"/>
      <c r="L99" s="137"/>
      <c r="M99" s="137"/>
      <c r="N99" s="92" t="s">
        <v>63</v>
      </c>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99"/>
    </row>
    <row r="100" spans="1:40" s="24" customFormat="1" ht="15" customHeight="1">
      <c r="D100" s="137"/>
      <c r="E100" s="137"/>
      <c r="F100" s="137"/>
      <c r="G100" s="137"/>
      <c r="H100" s="137"/>
      <c r="I100" s="137"/>
      <c r="J100" s="137"/>
      <c r="K100" s="137"/>
      <c r="L100" s="137"/>
      <c r="M100" s="137"/>
      <c r="N100" s="138"/>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3"/>
    </row>
    <row r="101" spans="1:40" s="24" customFormat="1" ht="15" customHeight="1">
      <c r="D101" s="137"/>
      <c r="E101" s="137"/>
      <c r="F101" s="137"/>
      <c r="G101" s="137"/>
      <c r="H101" s="137"/>
      <c r="I101" s="137"/>
      <c r="J101" s="137"/>
      <c r="K101" s="137"/>
      <c r="L101" s="137"/>
      <c r="M101" s="137"/>
      <c r="N101" s="138"/>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3"/>
    </row>
    <row r="102" spans="1:40" s="24" customFormat="1" ht="15" customHeight="1">
      <c r="D102" s="137"/>
      <c r="E102" s="137"/>
      <c r="F102" s="137"/>
      <c r="G102" s="137"/>
      <c r="H102" s="137"/>
      <c r="I102" s="137"/>
      <c r="J102" s="137"/>
      <c r="K102" s="137"/>
      <c r="L102" s="137"/>
      <c r="M102" s="137"/>
      <c r="N102" s="138"/>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3"/>
    </row>
    <row r="103" spans="1:40" s="24" customFormat="1" ht="15" customHeight="1">
      <c r="D103" s="137"/>
      <c r="E103" s="137"/>
      <c r="F103" s="137"/>
      <c r="G103" s="137"/>
      <c r="H103" s="137"/>
      <c r="I103" s="137"/>
      <c r="J103" s="137"/>
      <c r="K103" s="137"/>
      <c r="L103" s="137"/>
      <c r="M103" s="137"/>
      <c r="N103" s="138"/>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3"/>
    </row>
    <row r="104" spans="1:40" s="24" customFormat="1" ht="15" customHeight="1">
      <c r="D104" s="137"/>
      <c r="E104" s="137"/>
      <c r="F104" s="137"/>
      <c r="G104" s="137"/>
      <c r="H104" s="137"/>
      <c r="I104" s="137"/>
      <c r="J104" s="137"/>
      <c r="K104" s="137"/>
      <c r="L104" s="137"/>
      <c r="M104" s="137"/>
      <c r="N104" s="138"/>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3"/>
    </row>
    <row r="105" spans="1:40" s="24" customFormat="1" ht="15" customHeight="1">
      <c r="D105" s="137"/>
      <c r="E105" s="137"/>
      <c r="F105" s="137"/>
      <c r="G105" s="137"/>
      <c r="H105" s="137"/>
      <c r="I105" s="137"/>
      <c r="J105" s="137"/>
      <c r="K105" s="137"/>
      <c r="L105" s="137"/>
      <c r="M105" s="137"/>
      <c r="N105" s="138"/>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3"/>
    </row>
    <row r="106" spans="1:40" s="24" customFormat="1" ht="15" customHeight="1">
      <c r="D106" s="114"/>
      <c r="E106" s="114"/>
      <c r="F106" s="114"/>
      <c r="G106" s="114"/>
      <c r="H106" s="114"/>
      <c r="I106" s="114"/>
      <c r="J106" s="114"/>
      <c r="K106" s="114"/>
      <c r="L106" s="114"/>
      <c r="M106" s="114"/>
      <c r="N106" s="138"/>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3"/>
    </row>
    <row r="107" spans="1:40" s="24" customFormat="1" ht="15" customHeight="1">
      <c r="D107" s="114"/>
      <c r="E107" s="114"/>
      <c r="F107" s="114"/>
      <c r="G107" s="114"/>
      <c r="H107" s="114"/>
      <c r="I107" s="114"/>
      <c r="J107" s="114"/>
      <c r="K107" s="114"/>
      <c r="L107" s="114"/>
      <c r="M107" s="114"/>
      <c r="N107" s="115"/>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7"/>
    </row>
    <row r="108" spans="1:40" s="24" customFormat="1" ht="15" customHeight="1"/>
    <row r="109" spans="1:40" s="24" customFormat="1" ht="15" hidden="1" customHeight="1">
      <c r="A109" s="24" t="s">
        <v>18</v>
      </c>
      <c r="J109" s="24" t="s">
        <v>65</v>
      </c>
      <c r="L109" s="136"/>
      <c r="M109" s="136"/>
      <c r="N109" s="24" t="s">
        <v>49</v>
      </c>
      <c r="O109" s="136"/>
      <c r="P109" s="136"/>
      <c r="Q109" s="24" t="s">
        <v>66</v>
      </c>
      <c r="R109" s="136"/>
      <c r="S109" s="136"/>
      <c r="T109" s="24" t="s">
        <v>67</v>
      </c>
    </row>
    <row r="110" spans="1:40" s="24" customFormat="1" ht="15" hidden="1" customHeight="1"/>
    <row r="111" spans="1:40" s="24" customFormat="1" ht="15" hidden="1" customHeight="1">
      <c r="A111" s="24" t="s">
        <v>68</v>
      </c>
      <c r="S111" s="24" t="s">
        <v>65</v>
      </c>
      <c r="U111" s="136"/>
      <c r="V111" s="136"/>
      <c r="W111" s="24" t="s">
        <v>49</v>
      </c>
      <c r="X111" s="136"/>
      <c r="Y111" s="136"/>
      <c r="Z111" s="24" t="s">
        <v>66</v>
      </c>
      <c r="AA111" s="136"/>
      <c r="AB111" s="136"/>
      <c r="AC111" s="24" t="s">
        <v>67</v>
      </c>
    </row>
    <row r="112" spans="1:40" s="24" customFormat="1" ht="15" hidden="1" customHeight="1">
      <c r="C112" s="24" t="s">
        <v>70</v>
      </c>
    </row>
    <row r="113" spans="1:40" ht="15" hidden="1" customHeight="1">
      <c r="A113" s="1" t="s">
        <v>69</v>
      </c>
    </row>
    <row r="114" spans="1:40" s="24" customFormat="1" ht="15" hidden="1" customHeight="1">
      <c r="A114" s="24" t="s">
        <v>19</v>
      </c>
    </row>
    <row r="115" spans="1:40" s="24" customFormat="1" ht="28.15" hidden="1" customHeight="1">
      <c r="D115" s="114" t="s">
        <v>71</v>
      </c>
      <c r="E115" s="114"/>
      <c r="F115" s="114"/>
      <c r="G115" s="114"/>
      <c r="H115" s="114"/>
      <c r="I115" s="114"/>
      <c r="J115" s="114"/>
      <c r="K115" s="114"/>
      <c r="L115" s="114"/>
      <c r="M115" s="114"/>
      <c r="N115" s="115"/>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7"/>
    </row>
    <row r="116" spans="1:40" s="24" customFormat="1" ht="27" hidden="1" customHeight="1">
      <c r="D116" s="114" t="s">
        <v>72</v>
      </c>
      <c r="E116" s="114"/>
      <c r="F116" s="114"/>
      <c r="G116" s="114"/>
      <c r="H116" s="114"/>
      <c r="I116" s="114"/>
      <c r="J116" s="114"/>
      <c r="K116" s="114"/>
      <c r="L116" s="114"/>
      <c r="M116" s="114"/>
      <c r="N116" s="115"/>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7"/>
    </row>
    <row r="117" spans="1:40" s="24" customFormat="1" ht="27" hidden="1" customHeight="1">
      <c r="D117" s="114" t="s">
        <v>73</v>
      </c>
      <c r="E117" s="114"/>
      <c r="F117" s="114"/>
      <c r="G117" s="114"/>
      <c r="H117" s="114"/>
      <c r="I117" s="114"/>
      <c r="J117" s="114"/>
      <c r="K117" s="114"/>
      <c r="L117" s="114"/>
      <c r="M117" s="114"/>
      <c r="N117" s="115"/>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7"/>
    </row>
    <row r="118" spans="1:40" s="24" customFormat="1" ht="27" hidden="1" customHeight="1">
      <c r="D118" s="114" t="s">
        <v>74</v>
      </c>
      <c r="E118" s="114"/>
      <c r="F118" s="114"/>
      <c r="G118" s="114"/>
      <c r="H118" s="114"/>
      <c r="I118" s="114"/>
      <c r="J118" s="114"/>
      <c r="K118" s="114"/>
      <c r="L118" s="114"/>
      <c r="M118" s="114"/>
      <c r="N118" s="115"/>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7"/>
    </row>
    <row r="119" spans="1:40" s="24" customFormat="1" ht="51.6" hidden="1" customHeight="1">
      <c r="D119" s="121" t="s">
        <v>148</v>
      </c>
      <c r="E119" s="121"/>
      <c r="F119" s="121"/>
      <c r="G119" s="121"/>
      <c r="H119" s="121"/>
      <c r="I119" s="121"/>
      <c r="J119" s="121"/>
      <c r="K119" s="121"/>
      <c r="L119" s="121"/>
      <c r="M119" s="121"/>
      <c r="N119" s="115"/>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7"/>
    </row>
    <row r="120" spans="1:40" s="24" customFormat="1" ht="30.6" hidden="1" customHeight="1">
      <c r="D120" s="122" t="s">
        <v>149</v>
      </c>
      <c r="E120" s="123"/>
      <c r="F120" s="123"/>
      <c r="G120" s="123"/>
      <c r="H120" s="123"/>
      <c r="I120" s="123"/>
      <c r="J120" s="123"/>
      <c r="K120" s="123"/>
      <c r="L120" s="123"/>
      <c r="M120" s="124"/>
      <c r="N120" s="36"/>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7"/>
      <c r="AL120" s="37"/>
      <c r="AM120" s="37"/>
      <c r="AN120" s="38"/>
    </row>
    <row r="121" spans="1:40" s="24" customFormat="1" hidden="1">
      <c r="D121" s="125" t="s">
        <v>150</v>
      </c>
      <c r="E121" s="126"/>
      <c r="F121" s="126"/>
      <c r="G121" s="126"/>
      <c r="H121" s="126"/>
      <c r="I121" s="126"/>
      <c r="J121" s="126"/>
      <c r="K121" s="126"/>
      <c r="L121" s="126"/>
      <c r="M121" s="127"/>
      <c r="N121" s="36"/>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7"/>
      <c r="AL121" s="37"/>
      <c r="AM121" s="37"/>
      <c r="AN121" s="38"/>
    </row>
    <row r="122" spans="1:40" s="24" customFormat="1" hidden="1">
      <c r="D122" s="128"/>
      <c r="E122" s="129"/>
      <c r="F122" s="129"/>
      <c r="G122" s="129"/>
      <c r="H122" s="129"/>
      <c r="I122" s="129"/>
      <c r="J122" s="129"/>
      <c r="K122" s="129"/>
      <c r="L122" s="129"/>
      <c r="M122" s="130"/>
      <c r="N122" s="39"/>
      <c r="O122" s="40"/>
      <c r="P122" s="41"/>
      <c r="Q122" s="118">
        <v>2021</v>
      </c>
      <c r="R122" s="119"/>
      <c r="S122" s="119"/>
      <c r="T122" s="119"/>
      <c r="U122" s="119"/>
      <c r="V122" s="119"/>
      <c r="W122" s="119"/>
      <c r="X122" s="118">
        <v>2022</v>
      </c>
      <c r="Y122" s="119"/>
      <c r="Z122" s="119"/>
      <c r="AA122" s="119"/>
      <c r="AB122" s="119"/>
      <c r="AC122" s="119"/>
      <c r="AD122" s="119"/>
      <c r="AE122" s="134">
        <v>2023</v>
      </c>
      <c r="AF122" s="134"/>
      <c r="AG122" s="134"/>
      <c r="AH122" s="134"/>
      <c r="AI122" s="134"/>
      <c r="AJ122" s="134"/>
      <c r="AK122" s="134"/>
      <c r="AL122" s="42"/>
      <c r="AM122" s="43"/>
      <c r="AN122" s="44"/>
    </row>
    <row r="123" spans="1:40" s="24" customFormat="1" ht="32.450000000000003" hidden="1" customHeight="1">
      <c r="D123" s="128"/>
      <c r="E123" s="129"/>
      <c r="F123" s="129"/>
      <c r="G123" s="129"/>
      <c r="H123" s="129"/>
      <c r="I123" s="129"/>
      <c r="J123" s="129"/>
      <c r="K123" s="129"/>
      <c r="L123" s="129"/>
      <c r="M123" s="130"/>
      <c r="N123" s="45"/>
      <c r="O123" s="135" t="s">
        <v>151</v>
      </c>
      <c r="P123" s="135"/>
      <c r="Q123" s="118"/>
      <c r="R123" s="119"/>
      <c r="S123" s="119"/>
      <c r="T123" s="119"/>
      <c r="U123" s="119"/>
      <c r="V123" s="119"/>
      <c r="W123" s="120"/>
      <c r="X123" s="118"/>
      <c r="Y123" s="119"/>
      <c r="Z123" s="119"/>
      <c r="AA123" s="119"/>
      <c r="AB123" s="119"/>
      <c r="AC123" s="119"/>
      <c r="AD123" s="120"/>
      <c r="AE123" s="118"/>
      <c r="AF123" s="119"/>
      <c r="AG123" s="119"/>
      <c r="AH123" s="119"/>
      <c r="AI123" s="119"/>
      <c r="AJ123" s="119"/>
      <c r="AK123" s="120"/>
      <c r="AL123" s="43"/>
      <c r="AM123" s="43"/>
      <c r="AN123" s="44"/>
    </row>
    <row r="124" spans="1:40" s="24" customFormat="1" ht="32.450000000000003" hidden="1" customHeight="1">
      <c r="D124" s="128"/>
      <c r="E124" s="129"/>
      <c r="F124" s="129"/>
      <c r="G124" s="129"/>
      <c r="H124" s="129"/>
      <c r="I124" s="129"/>
      <c r="J124" s="129"/>
      <c r="K124" s="129"/>
      <c r="L124" s="129"/>
      <c r="M124" s="130"/>
      <c r="N124" s="46"/>
      <c r="O124" s="135" t="s">
        <v>152</v>
      </c>
      <c r="P124" s="135"/>
      <c r="Q124" s="118"/>
      <c r="R124" s="119"/>
      <c r="S124" s="119"/>
      <c r="T124" s="119"/>
      <c r="U124" s="119"/>
      <c r="V124" s="119"/>
      <c r="W124" s="120"/>
      <c r="X124" s="118"/>
      <c r="Y124" s="119"/>
      <c r="Z124" s="119"/>
      <c r="AA124" s="119"/>
      <c r="AB124" s="119"/>
      <c r="AC124" s="119"/>
      <c r="AD124" s="120"/>
      <c r="AE124" s="118"/>
      <c r="AF124" s="119"/>
      <c r="AG124" s="119"/>
      <c r="AH124" s="119"/>
      <c r="AI124" s="119"/>
      <c r="AJ124" s="119"/>
      <c r="AK124" s="120"/>
      <c r="AL124" s="43"/>
      <c r="AM124" s="43"/>
      <c r="AN124" s="44"/>
    </row>
    <row r="125" spans="1:40" s="24" customFormat="1" ht="45" hidden="1" customHeight="1">
      <c r="D125" s="128"/>
      <c r="E125" s="129"/>
      <c r="F125" s="129"/>
      <c r="G125" s="129"/>
      <c r="H125" s="129"/>
      <c r="I125" s="129"/>
      <c r="J125" s="129"/>
      <c r="K125" s="129"/>
      <c r="L125" s="129"/>
      <c r="M125" s="130"/>
      <c r="N125" s="45"/>
      <c r="O125" s="135" t="s">
        <v>58</v>
      </c>
      <c r="P125" s="135"/>
      <c r="Q125" s="118"/>
      <c r="R125" s="119"/>
      <c r="S125" s="119"/>
      <c r="T125" s="119"/>
      <c r="U125" s="119"/>
      <c r="V125" s="119"/>
      <c r="W125" s="120"/>
      <c r="X125" s="118"/>
      <c r="Y125" s="119"/>
      <c r="Z125" s="119"/>
      <c r="AA125" s="119"/>
      <c r="AB125" s="119"/>
      <c r="AC125" s="119"/>
      <c r="AD125" s="120"/>
      <c r="AE125" s="118"/>
      <c r="AF125" s="119"/>
      <c r="AG125" s="119"/>
      <c r="AH125" s="119"/>
      <c r="AI125" s="119"/>
      <c r="AJ125" s="119"/>
      <c r="AK125" s="120"/>
      <c r="AL125" s="43"/>
      <c r="AM125" s="43"/>
      <c r="AN125" s="44"/>
    </row>
    <row r="126" spans="1:40" s="24" customFormat="1" hidden="1">
      <c r="D126" s="131"/>
      <c r="E126" s="132"/>
      <c r="F126" s="132"/>
      <c r="G126" s="132"/>
      <c r="H126" s="132"/>
      <c r="I126" s="132"/>
      <c r="J126" s="132"/>
      <c r="K126" s="132"/>
      <c r="L126" s="132"/>
      <c r="M126" s="133"/>
      <c r="N126" s="47"/>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48"/>
      <c r="AL126" s="48"/>
      <c r="AM126" s="48"/>
      <c r="AN126" s="49"/>
    </row>
    <row r="127" spans="1:40" s="24" customFormat="1" ht="27" hidden="1" customHeight="1">
      <c r="D127" s="121" t="s">
        <v>160</v>
      </c>
      <c r="E127" s="114"/>
      <c r="F127" s="114"/>
      <c r="G127" s="114"/>
      <c r="H127" s="114"/>
      <c r="I127" s="114"/>
      <c r="J127" s="114"/>
      <c r="K127" s="114"/>
      <c r="L127" s="114"/>
      <c r="M127" s="114"/>
      <c r="N127" s="115"/>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7"/>
    </row>
    <row r="128" spans="1:40" s="24" customFormat="1" ht="54.6" hidden="1" customHeight="1">
      <c r="D128" s="121" t="s">
        <v>153</v>
      </c>
      <c r="E128" s="114"/>
      <c r="F128" s="114"/>
      <c r="G128" s="114"/>
      <c r="H128" s="114"/>
      <c r="I128" s="114"/>
      <c r="J128" s="114"/>
      <c r="K128" s="114"/>
      <c r="L128" s="114"/>
      <c r="M128" s="114"/>
      <c r="N128" s="115"/>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7"/>
    </row>
    <row r="129" spans="1:42" s="24" customFormat="1" ht="30.6" hidden="1" customHeight="1">
      <c r="D129" s="122" t="s">
        <v>154</v>
      </c>
      <c r="E129" s="123"/>
      <c r="F129" s="123"/>
      <c r="G129" s="123"/>
      <c r="H129" s="123"/>
      <c r="I129" s="123"/>
      <c r="J129" s="123"/>
      <c r="K129" s="123"/>
      <c r="L129" s="123"/>
      <c r="M129" s="124"/>
      <c r="N129" s="36"/>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7"/>
      <c r="AL129" s="37"/>
      <c r="AM129" s="37"/>
      <c r="AN129" s="38"/>
    </row>
    <row r="130" spans="1:42" s="24" customFormat="1" ht="13.15" hidden="1" customHeight="1">
      <c r="D130" s="125" t="s">
        <v>155</v>
      </c>
      <c r="E130" s="126"/>
      <c r="F130" s="126"/>
      <c r="G130" s="126"/>
      <c r="H130" s="126"/>
      <c r="I130" s="126"/>
      <c r="J130" s="126"/>
      <c r="K130" s="126"/>
      <c r="L130" s="126"/>
      <c r="M130" s="127"/>
      <c r="N130" s="36"/>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7"/>
      <c r="AL130" s="37"/>
      <c r="AM130" s="37"/>
      <c r="AN130" s="38"/>
    </row>
    <row r="131" spans="1:42" s="24" customFormat="1" hidden="1">
      <c r="D131" s="128"/>
      <c r="E131" s="129"/>
      <c r="F131" s="129"/>
      <c r="G131" s="129"/>
      <c r="H131" s="129"/>
      <c r="I131" s="129"/>
      <c r="J131" s="129"/>
      <c r="K131" s="129"/>
      <c r="L131" s="129"/>
      <c r="M131" s="130"/>
      <c r="N131" s="39"/>
      <c r="O131" s="40"/>
      <c r="P131" s="41"/>
      <c r="Q131" s="118">
        <v>2021</v>
      </c>
      <c r="R131" s="119"/>
      <c r="S131" s="119"/>
      <c r="T131" s="119"/>
      <c r="U131" s="119"/>
      <c r="V131" s="119"/>
      <c r="W131" s="119"/>
      <c r="X131" s="118">
        <v>2022</v>
      </c>
      <c r="Y131" s="119"/>
      <c r="Z131" s="119"/>
      <c r="AA131" s="119"/>
      <c r="AB131" s="119"/>
      <c r="AC131" s="119"/>
      <c r="AD131" s="119"/>
      <c r="AE131" s="134">
        <v>2023</v>
      </c>
      <c r="AF131" s="134"/>
      <c r="AG131" s="134"/>
      <c r="AH131" s="134"/>
      <c r="AI131" s="134"/>
      <c r="AJ131" s="134"/>
      <c r="AK131" s="134"/>
      <c r="AL131" s="42"/>
      <c r="AM131" s="43"/>
      <c r="AN131" s="44"/>
    </row>
    <row r="132" spans="1:42" s="24" customFormat="1" ht="33.6" hidden="1" customHeight="1">
      <c r="D132" s="128"/>
      <c r="E132" s="129"/>
      <c r="F132" s="129"/>
      <c r="G132" s="129"/>
      <c r="H132" s="129"/>
      <c r="I132" s="129"/>
      <c r="J132" s="129"/>
      <c r="K132" s="129"/>
      <c r="L132" s="129"/>
      <c r="M132" s="130"/>
      <c r="N132" s="45"/>
      <c r="O132" s="135" t="s">
        <v>151</v>
      </c>
      <c r="P132" s="135"/>
      <c r="Q132" s="118"/>
      <c r="R132" s="119"/>
      <c r="S132" s="119"/>
      <c r="T132" s="119"/>
      <c r="U132" s="119"/>
      <c r="V132" s="119"/>
      <c r="W132" s="120"/>
      <c r="X132" s="118"/>
      <c r="Y132" s="119"/>
      <c r="Z132" s="119"/>
      <c r="AA132" s="119"/>
      <c r="AB132" s="119"/>
      <c r="AC132" s="119"/>
      <c r="AD132" s="120"/>
      <c r="AE132" s="118"/>
      <c r="AF132" s="119"/>
      <c r="AG132" s="119"/>
      <c r="AH132" s="119"/>
      <c r="AI132" s="119"/>
      <c r="AJ132" s="119"/>
      <c r="AK132" s="120"/>
      <c r="AL132" s="43"/>
      <c r="AM132" s="43"/>
      <c r="AN132" s="44"/>
    </row>
    <row r="133" spans="1:42" s="24" customFormat="1" ht="33.6" hidden="1" customHeight="1">
      <c r="D133" s="128"/>
      <c r="E133" s="129"/>
      <c r="F133" s="129"/>
      <c r="G133" s="129"/>
      <c r="H133" s="129"/>
      <c r="I133" s="129"/>
      <c r="J133" s="129"/>
      <c r="K133" s="129"/>
      <c r="L133" s="129"/>
      <c r="M133" s="130"/>
      <c r="N133" s="46"/>
      <c r="O133" s="135" t="s">
        <v>152</v>
      </c>
      <c r="P133" s="135"/>
      <c r="Q133" s="118"/>
      <c r="R133" s="119"/>
      <c r="S133" s="119"/>
      <c r="T133" s="119"/>
      <c r="U133" s="119"/>
      <c r="V133" s="119"/>
      <c r="W133" s="120"/>
      <c r="X133" s="118"/>
      <c r="Y133" s="119"/>
      <c r="Z133" s="119"/>
      <c r="AA133" s="119"/>
      <c r="AB133" s="119"/>
      <c r="AC133" s="119"/>
      <c r="AD133" s="120"/>
      <c r="AE133" s="118"/>
      <c r="AF133" s="119"/>
      <c r="AG133" s="119"/>
      <c r="AH133" s="119"/>
      <c r="AI133" s="119"/>
      <c r="AJ133" s="119"/>
      <c r="AK133" s="120"/>
      <c r="AL133" s="43"/>
      <c r="AM133" s="43"/>
      <c r="AN133" s="44"/>
    </row>
    <row r="134" spans="1:42" s="24" customFormat="1" ht="46.9" hidden="1" customHeight="1">
      <c r="D134" s="128"/>
      <c r="E134" s="129"/>
      <c r="F134" s="129"/>
      <c r="G134" s="129"/>
      <c r="H134" s="129"/>
      <c r="I134" s="129"/>
      <c r="J134" s="129"/>
      <c r="K134" s="129"/>
      <c r="L134" s="129"/>
      <c r="M134" s="130"/>
      <c r="N134" s="45"/>
      <c r="O134" s="135" t="s">
        <v>58</v>
      </c>
      <c r="P134" s="135"/>
      <c r="Q134" s="118"/>
      <c r="R134" s="119"/>
      <c r="S134" s="119"/>
      <c r="T134" s="119"/>
      <c r="U134" s="119"/>
      <c r="V134" s="119"/>
      <c r="W134" s="120"/>
      <c r="X134" s="118"/>
      <c r="Y134" s="119"/>
      <c r="Z134" s="119"/>
      <c r="AA134" s="119"/>
      <c r="AB134" s="119"/>
      <c r="AC134" s="119"/>
      <c r="AD134" s="120"/>
      <c r="AE134" s="118"/>
      <c r="AF134" s="119"/>
      <c r="AG134" s="119"/>
      <c r="AH134" s="119"/>
      <c r="AI134" s="119"/>
      <c r="AJ134" s="119"/>
      <c r="AK134" s="120"/>
      <c r="AL134" s="43"/>
      <c r="AM134" s="43"/>
      <c r="AN134" s="44"/>
    </row>
    <row r="135" spans="1:42" s="24" customFormat="1" hidden="1">
      <c r="D135" s="131"/>
      <c r="E135" s="132"/>
      <c r="F135" s="132"/>
      <c r="G135" s="132"/>
      <c r="H135" s="132"/>
      <c r="I135" s="132"/>
      <c r="J135" s="132"/>
      <c r="K135" s="132"/>
      <c r="L135" s="132"/>
      <c r="M135" s="133"/>
      <c r="N135" s="47"/>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48"/>
      <c r="AL135" s="48"/>
      <c r="AM135" s="48"/>
      <c r="AN135" s="49"/>
    </row>
    <row r="136" spans="1:42" s="24" customFormat="1" ht="27" hidden="1" customHeight="1">
      <c r="D136" s="114" t="s">
        <v>58</v>
      </c>
      <c r="E136" s="114"/>
      <c r="F136" s="114"/>
      <c r="G136" s="114"/>
      <c r="H136" s="114"/>
      <c r="I136" s="114"/>
      <c r="J136" s="114"/>
      <c r="K136" s="114"/>
      <c r="L136" s="114"/>
      <c r="M136" s="114"/>
      <c r="N136" s="115"/>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7"/>
    </row>
    <row r="137" spans="1:42" s="24" customFormat="1" ht="15" hidden="1" customHeight="1"/>
    <row r="138" spans="1:42" s="24" customFormat="1" ht="15" hidden="1" customHeight="1"/>
    <row r="139" spans="1:42" s="24" customFormat="1" ht="15" hidden="1" customHeight="1">
      <c r="A139" s="24" t="s">
        <v>156</v>
      </c>
    </row>
    <row r="140" spans="1:42" s="24" customFormat="1" ht="76.900000000000006" hidden="1" customHeight="1">
      <c r="C140" s="118"/>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20"/>
    </row>
    <row r="141" spans="1:42" s="24" customFormat="1" ht="15" hidden="1" customHeight="1"/>
    <row r="142" spans="1:42" s="24" customFormat="1" ht="15" hidden="1" customHeight="1">
      <c r="A142" s="24" t="s">
        <v>157</v>
      </c>
    </row>
    <row r="143" spans="1:42" s="24" customFormat="1" ht="76.900000000000006" hidden="1" customHeight="1">
      <c r="C143" s="118"/>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20"/>
    </row>
    <row r="144" spans="1:42" ht="15" hidden="1" customHeight="1"/>
    <row r="145" spans="1:40" ht="15" customHeight="1">
      <c r="A145" s="1" t="s">
        <v>20</v>
      </c>
    </row>
    <row r="146" spans="1:40" ht="15" customHeight="1">
      <c r="D146" s="87" t="s">
        <v>75</v>
      </c>
      <c r="E146" s="87"/>
      <c r="F146" s="87"/>
      <c r="G146" s="87"/>
      <c r="H146" s="87"/>
      <c r="I146" s="87"/>
      <c r="J146" s="87"/>
      <c r="K146" s="87"/>
      <c r="L146" s="87"/>
      <c r="M146" s="87"/>
      <c r="N146" s="92"/>
      <c r="O146" s="84"/>
      <c r="P146" s="84"/>
      <c r="Q146" s="84"/>
      <c r="R146" s="84"/>
      <c r="S146" s="84"/>
      <c r="T146" s="84"/>
      <c r="U146" s="84"/>
      <c r="V146" s="90" t="s">
        <v>76</v>
      </c>
      <c r="W146" s="90"/>
      <c r="X146" s="90"/>
      <c r="Y146" s="90"/>
      <c r="Z146" s="90"/>
      <c r="AA146" s="90"/>
      <c r="AB146" s="90"/>
      <c r="AC146" s="90"/>
      <c r="AD146" s="90"/>
      <c r="AE146" s="90"/>
      <c r="AF146" s="90"/>
      <c r="AG146" s="90"/>
      <c r="AH146" s="90"/>
      <c r="AI146" s="90"/>
      <c r="AJ146" s="90"/>
      <c r="AK146" s="90"/>
      <c r="AL146" s="90"/>
      <c r="AM146" s="90"/>
      <c r="AN146" s="91"/>
    </row>
    <row r="147" spans="1:40" ht="15" customHeight="1">
      <c r="D147" s="87" t="s">
        <v>77</v>
      </c>
      <c r="E147" s="87"/>
      <c r="F147" s="87"/>
      <c r="G147" s="87"/>
      <c r="H147" s="87"/>
      <c r="I147" s="87"/>
      <c r="J147" s="87"/>
      <c r="K147" s="87"/>
      <c r="L147" s="87"/>
      <c r="M147" s="87"/>
      <c r="N147" s="100" t="s">
        <v>78</v>
      </c>
      <c r="O147" s="101"/>
      <c r="P147" s="101"/>
      <c r="Q147" s="101"/>
      <c r="R147" s="84">
        <f>U15</f>
        <v>0</v>
      </c>
      <c r="S147" s="84"/>
      <c r="T147" s="84"/>
      <c r="U147" s="84"/>
      <c r="V147" s="84"/>
      <c r="W147" s="84"/>
      <c r="X147" s="84"/>
      <c r="Y147" s="84"/>
      <c r="Z147" s="84"/>
      <c r="AA147" s="101" t="s">
        <v>79</v>
      </c>
      <c r="AB147" s="101"/>
      <c r="AC147" s="101"/>
      <c r="AD147" s="101"/>
      <c r="AE147" s="102">
        <f>U16</f>
        <v>0</v>
      </c>
      <c r="AF147" s="102"/>
      <c r="AG147" s="102"/>
      <c r="AH147" s="102"/>
      <c r="AI147" s="102"/>
      <c r="AJ147" s="102"/>
      <c r="AK147" s="102"/>
      <c r="AL147" s="102"/>
      <c r="AM147" s="102"/>
      <c r="AN147" s="103"/>
    </row>
    <row r="148" spans="1:40" ht="15" customHeight="1">
      <c r="D148" s="87" t="s">
        <v>80</v>
      </c>
      <c r="E148" s="87"/>
      <c r="F148" s="87"/>
      <c r="G148" s="87"/>
      <c r="H148" s="87"/>
      <c r="I148" s="87"/>
      <c r="J148" s="87"/>
      <c r="K148" s="87"/>
      <c r="L148" s="87"/>
      <c r="M148" s="87"/>
      <c r="N148" s="88"/>
      <c r="O148" s="89"/>
      <c r="P148" s="89"/>
      <c r="Q148" s="89"/>
      <c r="R148" s="89"/>
      <c r="S148" s="89"/>
      <c r="T148" s="89"/>
      <c r="U148" s="89"/>
      <c r="V148" s="89"/>
      <c r="W148" s="89"/>
      <c r="X148" s="89"/>
      <c r="Y148" s="89"/>
      <c r="Z148" s="90" t="s">
        <v>89</v>
      </c>
      <c r="AA148" s="90"/>
      <c r="AB148" s="90"/>
      <c r="AC148" s="90"/>
      <c r="AD148" s="90"/>
      <c r="AE148" s="90"/>
      <c r="AF148" s="90"/>
      <c r="AG148" s="90"/>
      <c r="AH148" s="90"/>
      <c r="AI148" s="90"/>
      <c r="AJ148" s="90"/>
      <c r="AK148" s="90"/>
      <c r="AL148" s="90"/>
      <c r="AM148" s="90"/>
      <c r="AN148" s="91"/>
    </row>
    <row r="149" spans="1:40" ht="15" customHeight="1">
      <c r="D149" s="87" t="s">
        <v>81</v>
      </c>
      <c r="E149" s="87"/>
      <c r="F149" s="87"/>
      <c r="G149" s="87"/>
      <c r="H149" s="87"/>
      <c r="I149" s="87"/>
      <c r="J149" s="87"/>
      <c r="K149" s="87"/>
      <c r="L149" s="87"/>
      <c r="M149" s="87"/>
      <c r="N149" s="88"/>
      <c r="O149" s="89"/>
      <c r="P149" s="89"/>
      <c r="Q149" s="89"/>
      <c r="R149" s="89"/>
      <c r="S149" s="89"/>
      <c r="T149" s="89"/>
      <c r="U149" s="89"/>
      <c r="V149" s="89"/>
      <c r="W149" s="89"/>
      <c r="X149" s="89"/>
      <c r="Y149" s="89"/>
      <c r="Z149" s="90" t="s">
        <v>89</v>
      </c>
      <c r="AA149" s="90"/>
      <c r="AB149" s="90"/>
      <c r="AC149" s="90"/>
      <c r="AD149" s="90"/>
      <c r="AE149" s="90"/>
      <c r="AF149" s="90"/>
      <c r="AG149" s="90"/>
      <c r="AH149" s="90"/>
      <c r="AI149" s="90"/>
      <c r="AJ149" s="90"/>
      <c r="AK149" s="90"/>
      <c r="AL149" s="90"/>
      <c r="AM149" s="90"/>
      <c r="AN149" s="91"/>
    </row>
    <row r="150" spans="1:40" ht="15" customHeight="1">
      <c r="D150" s="87" t="s">
        <v>82</v>
      </c>
      <c r="E150" s="87"/>
      <c r="F150" s="87"/>
      <c r="G150" s="87"/>
      <c r="H150" s="87"/>
      <c r="I150" s="87"/>
      <c r="J150" s="87"/>
      <c r="K150" s="87"/>
      <c r="L150" s="87"/>
      <c r="M150" s="87"/>
      <c r="N150" s="92"/>
      <c r="O150" s="84"/>
      <c r="P150" s="84"/>
      <c r="Q150" s="84"/>
      <c r="R150" s="84"/>
      <c r="S150" s="84"/>
      <c r="T150" s="84"/>
      <c r="U150" s="17" t="s">
        <v>90</v>
      </c>
      <c r="V150" s="15"/>
      <c r="W150" s="17" t="s">
        <v>65</v>
      </c>
      <c r="X150" s="17"/>
      <c r="Y150" s="15"/>
      <c r="AA150" s="17" t="s">
        <v>49</v>
      </c>
      <c r="AB150" s="17"/>
      <c r="AC150" s="15"/>
      <c r="AD150" s="17" t="s">
        <v>31</v>
      </c>
      <c r="AE150" s="84"/>
      <c r="AF150" s="84"/>
      <c r="AG150" s="17" t="s">
        <v>91</v>
      </c>
      <c r="AH150" s="17"/>
      <c r="AI150" s="17"/>
      <c r="AJ150" s="17"/>
      <c r="AK150" s="17"/>
      <c r="AL150" s="17"/>
      <c r="AM150" s="17"/>
      <c r="AN150" s="21"/>
    </row>
    <row r="151" spans="1:40" ht="15" customHeight="1">
      <c r="D151" s="93" t="s">
        <v>83</v>
      </c>
      <c r="E151" s="94"/>
      <c r="F151" s="94"/>
      <c r="G151" s="94"/>
      <c r="H151" s="94"/>
      <c r="I151" s="94"/>
      <c r="J151" s="94"/>
      <c r="K151" s="94"/>
      <c r="L151" s="94"/>
      <c r="M151" s="95"/>
      <c r="N151" s="14" t="s">
        <v>92</v>
      </c>
      <c r="O151" s="84"/>
      <c r="P151" s="84"/>
      <c r="Q151" s="84"/>
      <c r="R151" s="84"/>
      <c r="S151" s="84"/>
      <c r="T151" s="84"/>
      <c r="U151" s="84"/>
      <c r="V151" s="17"/>
      <c r="W151" s="17"/>
      <c r="X151" s="84">
        <f>U12</f>
        <v>0</v>
      </c>
      <c r="Y151" s="84"/>
      <c r="Z151" s="84"/>
      <c r="AA151" s="84"/>
      <c r="AB151" s="84"/>
      <c r="AC151" s="84"/>
      <c r="AD151" s="17" t="str">
        <f>AA12</f>
        <v>市</v>
      </c>
      <c r="AE151" s="84">
        <f>AB12</f>
        <v>0</v>
      </c>
      <c r="AF151" s="84"/>
      <c r="AG151" s="84"/>
      <c r="AH151" s="17" t="str">
        <f>AH12</f>
        <v>町</v>
      </c>
      <c r="AI151" s="17"/>
      <c r="AJ151" s="101">
        <f>AI12</f>
        <v>0</v>
      </c>
      <c r="AK151" s="101"/>
      <c r="AL151" s="101"/>
      <c r="AM151" s="101"/>
      <c r="AN151" s="233"/>
    </row>
    <row r="152" spans="1:40" ht="15" customHeight="1">
      <c r="D152" s="96"/>
      <c r="E152" s="97"/>
      <c r="F152" s="97"/>
      <c r="G152" s="97"/>
      <c r="H152" s="97"/>
      <c r="I152" s="97"/>
      <c r="J152" s="97"/>
      <c r="K152" s="97"/>
      <c r="L152" s="97"/>
      <c r="M152" s="98"/>
      <c r="N152" s="92">
        <f>U13</f>
        <v>0</v>
      </c>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99"/>
    </row>
    <row r="153" spans="1:40" ht="15" customHeight="1">
      <c r="D153" s="87" t="s">
        <v>93</v>
      </c>
      <c r="E153" s="87"/>
      <c r="F153" s="87"/>
      <c r="G153" s="87"/>
      <c r="H153" s="87"/>
      <c r="I153" s="87"/>
      <c r="J153" s="87"/>
      <c r="K153" s="87"/>
      <c r="L153" s="87"/>
      <c r="M153" s="87"/>
      <c r="N153" s="113"/>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3"/>
    </row>
    <row r="154" spans="1:40" ht="34.9" customHeight="1">
      <c r="D154" s="87" t="s">
        <v>84</v>
      </c>
      <c r="E154" s="87"/>
      <c r="F154" s="87"/>
      <c r="G154" s="87"/>
      <c r="H154" s="87"/>
      <c r="I154" s="87"/>
      <c r="J154" s="87"/>
      <c r="K154" s="87"/>
      <c r="L154" s="87"/>
      <c r="M154" s="87"/>
      <c r="N154" s="92"/>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99"/>
    </row>
    <row r="155" spans="1:40" ht="15" customHeight="1">
      <c r="D155" s="93" t="s">
        <v>85</v>
      </c>
      <c r="E155" s="94"/>
      <c r="F155" s="94"/>
      <c r="G155" s="94"/>
      <c r="H155" s="94"/>
      <c r="I155" s="94"/>
      <c r="J155" s="94"/>
      <c r="K155" s="94"/>
      <c r="L155" s="94"/>
      <c r="M155" s="95"/>
      <c r="N155" s="92" t="s">
        <v>86</v>
      </c>
      <c r="O155" s="84"/>
      <c r="P155" s="84"/>
      <c r="Q155" s="92"/>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99"/>
    </row>
    <row r="156" spans="1:40" ht="15" customHeight="1">
      <c r="D156" s="96"/>
      <c r="E156" s="97"/>
      <c r="F156" s="97"/>
      <c r="G156" s="97"/>
      <c r="H156" s="97"/>
      <c r="I156" s="97"/>
      <c r="J156" s="97"/>
      <c r="K156" s="97"/>
      <c r="L156" s="97"/>
      <c r="M156" s="98"/>
      <c r="N156" s="92" t="s">
        <v>87</v>
      </c>
      <c r="O156" s="84"/>
      <c r="P156" s="84"/>
      <c r="Q156" s="92"/>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99"/>
    </row>
    <row r="157" spans="1:40" ht="104.45" customHeight="1">
      <c r="D157" s="87" t="s">
        <v>88</v>
      </c>
      <c r="E157" s="87"/>
      <c r="F157" s="87"/>
      <c r="G157" s="87"/>
      <c r="H157" s="87"/>
      <c r="I157" s="87"/>
      <c r="J157" s="87"/>
      <c r="K157" s="87"/>
      <c r="L157" s="87"/>
      <c r="M157" s="87"/>
      <c r="N157" s="109"/>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1"/>
    </row>
    <row r="158" spans="1:40" ht="15" customHeight="1"/>
    <row r="159" spans="1:40" ht="15" customHeight="1">
      <c r="A159" s="1" t="s">
        <v>21</v>
      </c>
    </row>
    <row r="160" spans="1:40" ht="15" customHeight="1">
      <c r="D160" s="1" t="s">
        <v>22</v>
      </c>
      <c r="H160" s="106"/>
      <c r="I160" s="106"/>
      <c r="J160" s="106"/>
      <c r="K160" s="106"/>
      <c r="L160" s="106"/>
      <c r="M160" s="106"/>
      <c r="N160" s="106"/>
      <c r="O160" s="106"/>
      <c r="P160" s="106"/>
      <c r="Q160" s="106"/>
      <c r="R160" s="106"/>
      <c r="S160" s="106"/>
      <c r="T160" s="106"/>
      <c r="U160" s="106"/>
      <c r="V160" s="106"/>
      <c r="W160" s="106"/>
      <c r="X160" s="106"/>
      <c r="Y160" s="106"/>
    </row>
    <row r="161" spans="1:60" ht="15" customHeight="1">
      <c r="D161" s="1" t="s">
        <v>23</v>
      </c>
      <c r="H161" s="106"/>
      <c r="I161" s="106"/>
      <c r="J161" s="106"/>
      <c r="K161" s="106"/>
      <c r="L161" s="106"/>
      <c r="M161" s="106"/>
      <c r="N161" s="106"/>
      <c r="O161" s="106"/>
      <c r="P161" s="106"/>
      <c r="Q161" s="106"/>
      <c r="R161" s="106"/>
      <c r="S161" s="106"/>
      <c r="T161" s="106"/>
      <c r="U161" s="106"/>
      <c r="V161" s="106"/>
      <c r="W161" s="106"/>
      <c r="X161" s="106"/>
      <c r="Y161" s="106"/>
    </row>
    <row r="162" spans="1:60" ht="15" customHeight="1">
      <c r="D162" s="112" t="s">
        <v>24</v>
      </c>
      <c r="E162" s="112"/>
      <c r="F162" s="112"/>
      <c r="G162" s="112"/>
      <c r="H162" s="106"/>
      <c r="I162" s="106"/>
      <c r="J162" s="106"/>
      <c r="K162" s="106"/>
      <c r="L162" s="106"/>
      <c r="M162" s="106"/>
      <c r="N162" s="106"/>
      <c r="O162" s="106"/>
      <c r="P162" s="106"/>
      <c r="Q162" s="106"/>
      <c r="R162" s="106"/>
      <c r="S162" s="106"/>
      <c r="T162" s="106"/>
      <c r="U162" s="106"/>
      <c r="V162" s="106"/>
      <c r="W162" s="106"/>
      <c r="X162" s="106"/>
      <c r="Y162" s="106"/>
    </row>
    <row r="163" spans="1:60" ht="15" customHeight="1">
      <c r="D163" s="1" t="s">
        <v>25</v>
      </c>
      <c r="H163" s="106"/>
      <c r="I163" s="106"/>
      <c r="J163" s="106"/>
      <c r="K163" s="106"/>
      <c r="L163" s="106"/>
      <c r="M163" s="106"/>
      <c r="N163" s="106"/>
      <c r="O163" s="106"/>
      <c r="P163" s="106"/>
      <c r="Q163" s="106"/>
      <c r="R163" s="106"/>
      <c r="S163" s="106"/>
      <c r="T163" s="106"/>
      <c r="U163" s="106"/>
      <c r="V163" s="106"/>
      <c r="W163" s="106"/>
      <c r="X163" s="106"/>
      <c r="Y163" s="106"/>
    </row>
    <row r="164" spans="1:60" ht="15" customHeight="1">
      <c r="D164" s="1" t="s">
        <v>26</v>
      </c>
      <c r="H164" s="107"/>
      <c r="I164" s="106"/>
      <c r="J164" s="106"/>
      <c r="K164" s="106"/>
      <c r="L164" s="106"/>
      <c r="M164" s="106"/>
      <c r="N164" s="106"/>
      <c r="O164" s="106"/>
      <c r="P164" s="106"/>
      <c r="Q164" s="106"/>
      <c r="R164" s="106"/>
      <c r="S164" s="106"/>
      <c r="T164" s="106"/>
      <c r="U164" s="106"/>
      <c r="V164" s="106"/>
      <c r="W164" s="106"/>
      <c r="X164" s="106"/>
      <c r="Y164" s="106"/>
    </row>
    <row r="165" spans="1:60" ht="15" customHeight="1"/>
    <row r="166" spans="1:60" ht="15" customHeight="1">
      <c r="A166" s="1" t="s">
        <v>27</v>
      </c>
    </row>
    <row r="167" spans="1:60" s="24" customFormat="1" ht="15" hidden="1" customHeight="1">
      <c r="E167" s="24" t="s">
        <v>28</v>
      </c>
      <c r="F167" s="108" t="s">
        <v>94</v>
      </c>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row>
    <row r="168" spans="1:60" s="24" customFormat="1" ht="15" hidden="1" customHeight="1">
      <c r="E168" s="24" t="s">
        <v>28</v>
      </c>
      <c r="F168" s="104" t="s">
        <v>95</v>
      </c>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row>
    <row r="169" spans="1:60" ht="15" customHeight="1">
      <c r="E169" s="1" t="s">
        <v>28</v>
      </c>
      <c r="F169" s="105" t="s">
        <v>96</v>
      </c>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row>
    <row r="170" spans="1:60" ht="15" customHeight="1">
      <c r="E170" s="1" t="s">
        <v>28</v>
      </c>
      <c r="F170" s="105" t="s">
        <v>161</v>
      </c>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row>
    <row r="171" spans="1:60" s="24" customFormat="1" ht="15" hidden="1" customHeight="1">
      <c r="E171" s="24" t="s">
        <v>28</v>
      </c>
      <c r="F171" s="104" t="s">
        <v>97</v>
      </c>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row>
    <row r="172" spans="1:60" s="24" customFormat="1" ht="15" hidden="1" customHeight="1">
      <c r="E172" s="24" t="s">
        <v>28</v>
      </c>
      <c r="F172" s="104" t="s">
        <v>98</v>
      </c>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row>
    <row r="173" spans="1:60" ht="15" customHeight="1">
      <c r="E173" s="1" t="s">
        <v>28</v>
      </c>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row>
    <row r="174" spans="1:60" ht="15" customHeight="1">
      <c r="E174" s="1" t="s">
        <v>28</v>
      </c>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BA174" s="1" t="s">
        <v>199</v>
      </c>
      <c r="BH174" s="1" t="s">
        <v>202</v>
      </c>
    </row>
    <row r="175" spans="1:60" ht="15" customHeight="1">
      <c r="E175" s="1" t="s">
        <v>28</v>
      </c>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BA175" s="1" t="s">
        <v>201</v>
      </c>
      <c r="BH175" s="1" t="s">
        <v>200</v>
      </c>
    </row>
    <row r="176" spans="1:60" ht="15" customHeight="1">
      <c r="E176" s="1" t="s">
        <v>28</v>
      </c>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row>
    <row r="177" spans="27:42" ht="15" customHeight="1">
      <c r="AA177" s="19"/>
      <c r="AP177" s="1" t="s">
        <v>29</v>
      </c>
    </row>
    <row r="178" spans="27:42" ht="15" customHeight="1"/>
    <row r="179" spans="27:42" ht="15" customHeight="1"/>
    <row r="180" spans="27:42" ht="15" customHeight="1"/>
  </sheetData>
  <mergeCells count="296">
    <mergeCell ref="AB12:AG12"/>
    <mergeCell ref="AI12:AM12"/>
    <mergeCell ref="AJ151:AN151"/>
    <mergeCell ref="AE150:AF150"/>
    <mergeCell ref="A2:AO2"/>
    <mergeCell ref="A4:AO4"/>
    <mergeCell ref="AC6:AF6"/>
    <mergeCell ref="AG6:AH6"/>
    <mergeCell ref="AI6:AJ6"/>
    <mergeCell ref="AK6:AL6"/>
    <mergeCell ref="AM6:AN6"/>
    <mergeCell ref="AO6:AP6"/>
    <mergeCell ref="B70:AO70"/>
    <mergeCell ref="U16:AN16"/>
    <mergeCell ref="A21:AP21"/>
    <mergeCell ref="C24:D24"/>
    <mergeCell ref="C25:D25"/>
    <mergeCell ref="C26:D26"/>
    <mergeCell ref="C27:D27"/>
    <mergeCell ref="A8:P8"/>
    <mergeCell ref="A9:K9"/>
    <mergeCell ref="U13:AP13"/>
    <mergeCell ref="U14:AP14"/>
    <mergeCell ref="U15:AN15"/>
    <mergeCell ref="AO15:AP15"/>
    <mergeCell ref="B35:W35"/>
    <mergeCell ref="X35:AF35"/>
    <mergeCell ref="AG35:AP35"/>
    <mergeCell ref="B36:W36"/>
    <mergeCell ref="X36:AF36"/>
    <mergeCell ref="AG36:AP36"/>
    <mergeCell ref="C28:D28"/>
    <mergeCell ref="C29:D29"/>
    <mergeCell ref="G32:AP32"/>
    <mergeCell ref="G33:AP33"/>
    <mergeCell ref="B34:W34"/>
    <mergeCell ref="X34:AF34"/>
    <mergeCell ref="AG34:AP34"/>
    <mergeCell ref="X37:Y37"/>
    <mergeCell ref="Z37:AA37"/>
    <mergeCell ref="AC37:AD37"/>
    <mergeCell ref="AG37:AP37"/>
    <mergeCell ref="B45:M46"/>
    <mergeCell ref="N45:S46"/>
    <mergeCell ref="T45:AE46"/>
    <mergeCell ref="AF45:AS45"/>
    <mergeCell ref="AF46:AG46"/>
    <mergeCell ref="AH46:AL46"/>
    <mergeCell ref="C37:E37"/>
    <mergeCell ref="G37:H37"/>
    <mergeCell ref="J37:K37"/>
    <mergeCell ref="N37:P37"/>
    <mergeCell ref="R37:S37"/>
    <mergeCell ref="U37:V37"/>
    <mergeCell ref="AM46:AP46"/>
    <mergeCell ref="AQ46:AS46"/>
    <mergeCell ref="B47:M48"/>
    <mergeCell ref="N47:R47"/>
    <mergeCell ref="T47:AE47"/>
    <mergeCell ref="AF47:AG47"/>
    <mergeCell ref="AH47:AL47"/>
    <mergeCell ref="AM47:AP47"/>
    <mergeCell ref="AQ47:AS47"/>
    <mergeCell ref="T48:AE48"/>
    <mergeCell ref="AQ49:AS49"/>
    <mergeCell ref="T50:AE50"/>
    <mergeCell ref="B51:M52"/>
    <mergeCell ref="N51:R51"/>
    <mergeCell ref="T51:AE51"/>
    <mergeCell ref="AF51:AG51"/>
    <mergeCell ref="AH51:AL51"/>
    <mergeCell ref="AM51:AP51"/>
    <mergeCell ref="AQ51:AS51"/>
    <mergeCell ref="T52:AE52"/>
    <mergeCell ref="B49:M50"/>
    <mergeCell ref="N49:R49"/>
    <mergeCell ref="T49:AE49"/>
    <mergeCell ref="AF49:AG49"/>
    <mergeCell ref="AH49:AL49"/>
    <mergeCell ref="AM49:AP49"/>
    <mergeCell ref="AQ53:AS53"/>
    <mergeCell ref="T54:AE54"/>
    <mergeCell ref="B55:M56"/>
    <mergeCell ref="N55:R55"/>
    <mergeCell ref="T55:AE55"/>
    <mergeCell ref="AF55:AG55"/>
    <mergeCell ref="AH55:AL55"/>
    <mergeCell ref="AM55:AP55"/>
    <mergeCell ref="AQ55:AS55"/>
    <mergeCell ref="T56:AE56"/>
    <mergeCell ref="B53:M54"/>
    <mergeCell ref="N53:R53"/>
    <mergeCell ref="T53:AE53"/>
    <mergeCell ref="AF53:AG53"/>
    <mergeCell ref="AH53:AL53"/>
    <mergeCell ref="AM53:AP53"/>
    <mergeCell ref="B64:AO64"/>
    <mergeCell ref="B65:AO65"/>
    <mergeCell ref="B66:AO66"/>
    <mergeCell ref="B67:AO67"/>
    <mergeCell ref="B72:AO72"/>
    <mergeCell ref="B73:AO73"/>
    <mergeCell ref="AQ57:AS57"/>
    <mergeCell ref="T58:AE58"/>
    <mergeCell ref="B59:M60"/>
    <mergeCell ref="N59:R59"/>
    <mergeCell ref="T59:AE60"/>
    <mergeCell ref="AF59:AG59"/>
    <mergeCell ref="AH59:AL59"/>
    <mergeCell ref="AM59:AP59"/>
    <mergeCell ref="B57:M58"/>
    <mergeCell ref="N57:R57"/>
    <mergeCell ref="T57:AE57"/>
    <mergeCell ref="AF57:AG57"/>
    <mergeCell ref="AH57:AL57"/>
    <mergeCell ref="AM57:AP57"/>
    <mergeCell ref="B71:AO71"/>
    <mergeCell ref="B68:AO68"/>
    <mergeCell ref="B69:AO69"/>
    <mergeCell ref="B74:AO74"/>
    <mergeCell ref="B75:AO75"/>
    <mergeCell ref="B76:AO76"/>
    <mergeCell ref="B77:AO77"/>
    <mergeCell ref="B78:B82"/>
    <mergeCell ref="C78:L78"/>
    <mergeCell ref="M78:R78"/>
    <mergeCell ref="S78:Y78"/>
    <mergeCell ref="Z78:AF78"/>
    <mergeCell ref="AG78:AM78"/>
    <mergeCell ref="AG80:AM80"/>
    <mergeCell ref="C81:L81"/>
    <mergeCell ref="M81:R81"/>
    <mergeCell ref="S81:Y81"/>
    <mergeCell ref="Z81:AF81"/>
    <mergeCell ref="AG81:AM81"/>
    <mergeCell ref="AN78:AO81"/>
    <mergeCell ref="C79:L79"/>
    <mergeCell ref="M79:R79"/>
    <mergeCell ref="S79:Y79"/>
    <mergeCell ref="Z79:AF79"/>
    <mergeCell ref="AG79:AM79"/>
    <mergeCell ref="C80:L80"/>
    <mergeCell ref="M80:R80"/>
    <mergeCell ref="S80:Y80"/>
    <mergeCell ref="Z80:AF80"/>
    <mergeCell ref="C86:L86"/>
    <mergeCell ref="M86:R86"/>
    <mergeCell ref="S86:Y86"/>
    <mergeCell ref="Z86:AF86"/>
    <mergeCell ref="AG86:AM86"/>
    <mergeCell ref="C87:AO87"/>
    <mergeCell ref="C82:AO82"/>
    <mergeCell ref="B83:AO83"/>
    <mergeCell ref="B84:AO84"/>
    <mergeCell ref="B85:B87"/>
    <mergeCell ref="C85:L85"/>
    <mergeCell ref="M85:R85"/>
    <mergeCell ref="S85:Y85"/>
    <mergeCell ref="Z85:AF85"/>
    <mergeCell ref="AG85:AM85"/>
    <mergeCell ref="AN85:AO86"/>
    <mergeCell ref="B95:AO95"/>
    <mergeCell ref="D99:M99"/>
    <mergeCell ref="N99:AN99"/>
    <mergeCell ref="D100:M100"/>
    <mergeCell ref="N100:AN100"/>
    <mergeCell ref="D101:M101"/>
    <mergeCell ref="N101:AN101"/>
    <mergeCell ref="B88:AO88"/>
    <mergeCell ref="B89:AO89"/>
    <mergeCell ref="B91:AO91"/>
    <mergeCell ref="B92:AO92"/>
    <mergeCell ref="B93:AO93"/>
    <mergeCell ref="B94:AO94"/>
    <mergeCell ref="D105:M105"/>
    <mergeCell ref="N105:AN105"/>
    <mergeCell ref="D106:M106"/>
    <mergeCell ref="N106:AN106"/>
    <mergeCell ref="D107:M107"/>
    <mergeCell ref="N107:AN107"/>
    <mergeCell ref="D102:M102"/>
    <mergeCell ref="N102:AN102"/>
    <mergeCell ref="D103:M103"/>
    <mergeCell ref="N103:AN103"/>
    <mergeCell ref="D104:M104"/>
    <mergeCell ref="N104:AN104"/>
    <mergeCell ref="D115:M115"/>
    <mergeCell ref="N115:AN115"/>
    <mergeCell ref="D116:M116"/>
    <mergeCell ref="N116:AN116"/>
    <mergeCell ref="D117:M117"/>
    <mergeCell ref="N117:AN117"/>
    <mergeCell ref="L109:M109"/>
    <mergeCell ref="O109:P109"/>
    <mergeCell ref="R109:S109"/>
    <mergeCell ref="U111:V111"/>
    <mergeCell ref="X111:Y111"/>
    <mergeCell ref="AA111:AB111"/>
    <mergeCell ref="D118:M118"/>
    <mergeCell ref="N118:AN118"/>
    <mergeCell ref="D119:M119"/>
    <mergeCell ref="N119:AN119"/>
    <mergeCell ref="D120:M120"/>
    <mergeCell ref="D121:M126"/>
    <mergeCell ref="Q122:W122"/>
    <mergeCell ref="X122:AD122"/>
    <mergeCell ref="AE122:AK122"/>
    <mergeCell ref="O123:P123"/>
    <mergeCell ref="O125:P125"/>
    <mergeCell ref="Q125:W125"/>
    <mergeCell ref="X125:AD125"/>
    <mergeCell ref="AE125:AK125"/>
    <mergeCell ref="Q134:W134"/>
    <mergeCell ref="X134:AD134"/>
    <mergeCell ref="AE134:AK134"/>
    <mergeCell ref="D127:M127"/>
    <mergeCell ref="N127:AN127"/>
    <mergeCell ref="Q123:W123"/>
    <mergeCell ref="X123:AD123"/>
    <mergeCell ref="AE123:AK123"/>
    <mergeCell ref="O124:P124"/>
    <mergeCell ref="Q124:W124"/>
    <mergeCell ref="X124:AD124"/>
    <mergeCell ref="AE124:AK124"/>
    <mergeCell ref="Z148:AN148"/>
    <mergeCell ref="D136:M136"/>
    <mergeCell ref="N136:AN136"/>
    <mergeCell ref="C140:AP140"/>
    <mergeCell ref="C143:AP143"/>
    <mergeCell ref="D146:M146"/>
    <mergeCell ref="N146:U146"/>
    <mergeCell ref="V146:AN146"/>
    <mergeCell ref="D128:M128"/>
    <mergeCell ref="N128:AN128"/>
    <mergeCell ref="D129:M129"/>
    <mergeCell ref="D130:M135"/>
    <mergeCell ref="Q131:W131"/>
    <mergeCell ref="X131:AD131"/>
    <mergeCell ref="AE131:AK131"/>
    <mergeCell ref="O132:P132"/>
    <mergeCell ref="Q132:W132"/>
    <mergeCell ref="X132:AD132"/>
    <mergeCell ref="AE132:AK132"/>
    <mergeCell ref="O133:P133"/>
    <mergeCell ref="Q133:W133"/>
    <mergeCell ref="X133:AD133"/>
    <mergeCell ref="AE133:AK133"/>
    <mergeCell ref="O134:P134"/>
    <mergeCell ref="D157:M157"/>
    <mergeCell ref="N157:AN157"/>
    <mergeCell ref="H160:Y160"/>
    <mergeCell ref="H161:Y161"/>
    <mergeCell ref="D162:G162"/>
    <mergeCell ref="H162:Y162"/>
    <mergeCell ref="D153:M153"/>
    <mergeCell ref="N153:AN153"/>
    <mergeCell ref="D154:M154"/>
    <mergeCell ref="N154:AN154"/>
    <mergeCell ref="D155:M156"/>
    <mergeCell ref="N155:P155"/>
    <mergeCell ref="Q155:AN155"/>
    <mergeCell ref="N156:P156"/>
    <mergeCell ref="Q156:AN156"/>
    <mergeCell ref="F171:AO171"/>
    <mergeCell ref="F172:AO172"/>
    <mergeCell ref="F176:AO176"/>
    <mergeCell ref="H163:Y163"/>
    <mergeCell ref="H164:Y164"/>
    <mergeCell ref="F167:AO167"/>
    <mergeCell ref="F168:AO168"/>
    <mergeCell ref="F169:AO169"/>
    <mergeCell ref="F170:AO170"/>
    <mergeCell ref="U12:Z12"/>
    <mergeCell ref="X151:AC151"/>
    <mergeCell ref="AE151:AG151"/>
    <mergeCell ref="B38:O38"/>
    <mergeCell ref="P38:AC38"/>
    <mergeCell ref="AD38:AP38"/>
    <mergeCell ref="B39:O39"/>
    <mergeCell ref="P39:AC39"/>
    <mergeCell ref="AD39:AP39"/>
    <mergeCell ref="D149:M149"/>
    <mergeCell ref="N149:Y149"/>
    <mergeCell ref="Z149:AN149"/>
    <mergeCell ref="D150:M150"/>
    <mergeCell ref="N150:T150"/>
    <mergeCell ref="D151:M152"/>
    <mergeCell ref="O151:U151"/>
    <mergeCell ref="N152:AN152"/>
    <mergeCell ref="D147:M147"/>
    <mergeCell ref="N147:Q147"/>
    <mergeCell ref="R147:Z147"/>
    <mergeCell ref="AA147:AD147"/>
    <mergeCell ref="AE147:AN147"/>
    <mergeCell ref="D148:M148"/>
    <mergeCell ref="N148:Y148"/>
  </mergeCells>
  <phoneticPr fontId="1"/>
  <conditionalFormatting sqref="R147:Z147 AE147:AN147 N152:AN152 AE151:AG151">
    <cfRule type="cellIs" dxfId="19" priority="3" operator="equal">
      <formula>0</formula>
    </cfRule>
  </conditionalFormatting>
  <conditionalFormatting sqref="R147:Z147 AE147:AN147 N152:AN152">
    <cfRule type="cellIs" dxfId="18" priority="2" operator="equal">
      <formula>0</formula>
    </cfRule>
  </conditionalFormatting>
  <conditionalFormatting sqref="X151:AC151 AE151:AG151">
    <cfRule type="cellIs" dxfId="17" priority="1" operator="equal">
      <formula>0</formula>
    </cfRule>
  </conditionalFormatting>
  <conditionalFormatting sqref="X151:AC151">
    <cfRule type="cellIs" dxfId="16" priority="4" operator="equal">
      <formula>0</formula>
    </cfRule>
  </conditionalFormatting>
  <dataValidations count="3">
    <dataValidation type="list" allowBlank="1" showInputMessage="1" showErrorMessage="1" sqref="C24:D29" xr:uid="{70B37522-A607-4749-84D0-854F32B2494A}">
      <formula1>"□,■"</formula1>
    </dataValidation>
    <dataValidation type="list" allowBlank="1" showInputMessage="1" showErrorMessage="1" sqref="AH12" xr:uid="{E8AF3DA1-B8A7-4DE9-A6B7-F21CD39D09C1}">
      <formula1>$BH$174:$BH$175</formula1>
    </dataValidation>
    <dataValidation type="list" allowBlank="1" showInputMessage="1" showErrorMessage="1" sqref="AA12" xr:uid="{F00B3700-DCAA-4B49-89A2-FCD6E9C1A5D0}">
      <formula1>$BA$174:$BA$175</formula1>
    </dataValidation>
  </dataValidations>
  <pageMargins left="0.78740157480314965" right="0.70866141732283472" top="0.59055118110236227" bottom="0.39370078740157483" header="0.31496062992125984" footer="0.31496062992125984"/>
  <pageSetup paperSize="9" scale="86" fitToHeight="0" orientation="portrait" r:id="rId1"/>
  <rowBreaks count="2" manualBreakCount="2">
    <brk id="61" max="44" man="1"/>
    <brk id="95" max="4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3B84-A4C8-4586-BC74-341074DA46F5}">
  <sheetPr>
    <pageSetUpPr fitToPage="1"/>
  </sheetPr>
  <dimension ref="A1:BH184"/>
  <sheetViews>
    <sheetView tabSelected="1" view="pageBreakPreview" topLeftCell="A41" zoomScaleNormal="100" zoomScaleSheetLayoutView="100" workbookViewId="0">
      <selection activeCell="B181" sqref="B181"/>
    </sheetView>
  </sheetViews>
  <sheetFormatPr defaultColWidth="2" defaultRowHeight="12.75"/>
  <cols>
    <col min="1" max="22" width="2" style="1"/>
    <col min="23" max="23" width="2.375" style="1" customWidth="1"/>
    <col min="24" max="25" width="2" style="1"/>
    <col min="26" max="26" width="2.375" style="1" bestFit="1" customWidth="1"/>
    <col min="27" max="28" width="2" style="1"/>
    <col min="29" max="29" width="2.375" style="1" bestFit="1" customWidth="1"/>
    <col min="30" max="30" width="2.5" style="1" customWidth="1"/>
    <col min="31" max="36" width="2" style="1"/>
    <col min="37" max="37" width="2.75" style="1" customWidth="1"/>
    <col min="38" max="16384" width="2" style="1"/>
  </cols>
  <sheetData>
    <row r="1" spans="1:43" ht="15" customHeight="1"/>
    <row r="2" spans="1:43" ht="15" customHeight="1">
      <c r="A2" s="234" t="s">
        <v>198</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row>
    <row r="3" spans="1:43" ht="15" customHeight="1"/>
    <row r="4" spans="1:43" ht="17.25">
      <c r="A4" s="235" t="s">
        <v>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row>
    <row r="5" spans="1:43" ht="15" customHeight="1"/>
    <row r="6" spans="1:43" ht="15" customHeight="1">
      <c r="I6" s="2"/>
      <c r="AA6" s="1" t="s">
        <v>65</v>
      </c>
      <c r="AC6" s="236"/>
      <c r="AD6" s="236"/>
      <c r="AE6" s="236"/>
      <c r="AF6" s="236"/>
      <c r="AG6" s="216" t="s">
        <v>49</v>
      </c>
      <c r="AH6" s="216"/>
      <c r="AI6" s="236"/>
      <c r="AJ6" s="236"/>
      <c r="AK6" s="216" t="s">
        <v>31</v>
      </c>
      <c r="AL6" s="216"/>
      <c r="AM6" s="236"/>
      <c r="AN6" s="236"/>
      <c r="AO6" s="216" t="s">
        <v>30</v>
      </c>
      <c r="AP6" s="216"/>
    </row>
    <row r="7" spans="1:43" ht="15" customHeight="1"/>
    <row r="8" spans="1:43" ht="15" customHeight="1">
      <c r="A8" s="234" t="s">
        <v>1</v>
      </c>
      <c r="B8" s="234"/>
      <c r="C8" s="234"/>
      <c r="D8" s="234"/>
      <c r="E8" s="234"/>
      <c r="F8" s="234"/>
      <c r="G8" s="234"/>
      <c r="H8" s="234"/>
      <c r="I8" s="234"/>
      <c r="J8" s="234"/>
      <c r="K8" s="234"/>
      <c r="L8" s="234"/>
      <c r="M8" s="234"/>
      <c r="N8" s="234"/>
      <c r="O8" s="234"/>
      <c r="P8" s="234"/>
    </row>
    <row r="9" spans="1:43" ht="15" customHeight="1">
      <c r="A9" s="234" t="s">
        <v>2</v>
      </c>
      <c r="B9" s="234"/>
      <c r="C9" s="234"/>
      <c r="D9" s="234"/>
      <c r="E9" s="234"/>
      <c r="F9" s="234"/>
      <c r="G9" s="234"/>
      <c r="H9" s="234"/>
      <c r="I9" s="234"/>
      <c r="J9" s="234"/>
      <c r="K9" s="234"/>
    </row>
    <row r="10" spans="1:43" ht="15" customHeight="1"/>
    <row r="11" spans="1:43" ht="15" customHeight="1">
      <c r="U11" s="50" t="s">
        <v>92</v>
      </c>
      <c r="V11" s="50"/>
      <c r="W11" s="50"/>
      <c r="X11" s="50"/>
      <c r="Y11" s="50"/>
      <c r="Z11" s="50"/>
      <c r="AA11" s="50"/>
      <c r="AB11" s="51"/>
      <c r="AC11" s="51"/>
      <c r="AD11" s="51"/>
    </row>
    <row r="12" spans="1:43" ht="15" customHeight="1">
      <c r="P12" s="1" t="s">
        <v>3</v>
      </c>
      <c r="U12" s="232">
        <f>'（申請者用）様式第1-2号　事前着手申請書'!U12</f>
        <v>0</v>
      </c>
      <c r="V12" s="232"/>
      <c r="W12" s="232"/>
      <c r="X12" s="232"/>
      <c r="Y12" s="232"/>
      <c r="Z12" s="232"/>
      <c r="AA12" s="52" t="s">
        <v>163</v>
      </c>
      <c r="AB12" s="232">
        <f>'（申請者用）様式第1-2号　事前着手申請書'!AB12</f>
        <v>0</v>
      </c>
      <c r="AC12" s="232"/>
      <c r="AD12" s="232"/>
      <c r="AE12" s="232"/>
      <c r="AF12" s="232"/>
      <c r="AG12" s="232"/>
      <c r="AH12" s="52" t="str">
        <f>'（申請者用）様式第1-2号　事前着手申請書'!AH12</f>
        <v>町</v>
      </c>
      <c r="AI12" s="322">
        <f>'（申請者用）様式第1-2号　事前着手申請書'!AI12</f>
        <v>0</v>
      </c>
      <c r="AJ12" s="322"/>
      <c r="AK12" s="322"/>
      <c r="AL12" s="322"/>
      <c r="AM12" s="322"/>
      <c r="AN12" s="53"/>
      <c r="AO12" s="53"/>
      <c r="AP12" s="53"/>
      <c r="AQ12" s="51"/>
    </row>
    <row r="13" spans="1:43" ht="15" customHeight="1">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row>
    <row r="14" spans="1:43" ht="15" customHeight="1">
      <c r="P14" s="1" t="s">
        <v>4</v>
      </c>
      <c r="U14" s="97">
        <f>'（申請者用）様式第1-2号　事前着手申請書'!U14</f>
        <v>0</v>
      </c>
      <c r="V14" s="97"/>
      <c r="W14" s="97"/>
      <c r="X14" s="97"/>
      <c r="Y14" s="97"/>
      <c r="Z14" s="97"/>
      <c r="AA14" s="97"/>
      <c r="AB14" s="97"/>
      <c r="AC14" s="97"/>
      <c r="AD14" s="97"/>
      <c r="AE14" s="97"/>
      <c r="AF14" s="97"/>
      <c r="AG14" s="97"/>
      <c r="AH14" s="97"/>
      <c r="AI14" s="97"/>
      <c r="AJ14" s="97"/>
      <c r="AK14" s="97"/>
      <c r="AL14" s="97"/>
      <c r="AM14" s="97"/>
      <c r="AN14" s="97"/>
      <c r="AO14" s="97"/>
      <c r="AP14" s="97"/>
    </row>
    <row r="15" spans="1:43" ht="15" customHeight="1">
      <c r="P15" s="1" t="s">
        <v>129</v>
      </c>
      <c r="U15" s="239">
        <f>'（申請者用）様式第1-2号　事前着手申請書'!U15</f>
        <v>0</v>
      </c>
      <c r="V15" s="239"/>
      <c r="W15" s="239"/>
      <c r="X15" s="239"/>
      <c r="Y15" s="239"/>
      <c r="Z15" s="239"/>
      <c r="AA15" s="239"/>
      <c r="AB15" s="239"/>
      <c r="AC15" s="239"/>
      <c r="AD15" s="239"/>
      <c r="AE15" s="239"/>
      <c r="AF15" s="239"/>
      <c r="AG15" s="239"/>
      <c r="AH15" s="239"/>
      <c r="AI15" s="239"/>
      <c r="AJ15" s="239"/>
      <c r="AK15" s="239"/>
      <c r="AL15" s="239"/>
      <c r="AM15" s="239"/>
      <c r="AN15" s="239"/>
      <c r="AO15" s="216"/>
      <c r="AP15" s="216"/>
    </row>
    <row r="16" spans="1:43" ht="15" customHeight="1">
      <c r="P16" s="1" t="s">
        <v>130</v>
      </c>
      <c r="U16" s="237">
        <f>'（申請者用）様式第1-2号　事前着手申請書'!U16</f>
        <v>0</v>
      </c>
      <c r="V16" s="237"/>
      <c r="W16" s="237"/>
      <c r="X16" s="237"/>
      <c r="Y16" s="237"/>
      <c r="Z16" s="237"/>
      <c r="AA16" s="237"/>
      <c r="AB16" s="237"/>
      <c r="AC16" s="237"/>
      <c r="AD16" s="237"/>
      <c r="AE16" s="237"/>
      <c r="AF16" s="237"/>
      <c r="AG16" s="237"/>
      <c r="AH16" s="237"/>
      <c r="AI16" s="237"/>
      <c r="AJ16" s="237"/>
      <c r="AK16" s="237"/>
      <c r="AL16" s="237"/>
      <c r="AM16" s="237"/>
      <c r="AN16" s="237"/>
      <c r="AO16" s="9"/>
      <c r="AP16" s="9"/>
    </row>
    <row r="17" spans="1:42" ht="15" customHeight="1"/>
    <row r="18" spans="1:42" ht="15" customHeight="1">
      <c r="A18" s="1" t="s">
        <v>5</v>
      </c>
    </row>
    <row r="19" spans="1:42" ht="15" customHeight="1">
      <c r="A19" s="1" t="s">
        <v>197</v>
      </c>
    </row>
    <row r="20" spans="1:42" ht="15" customHeight="1"/>
    <row r="21" spans="1:42" ht="15" customHeight="1">
      <c r="A21" s="216" t="s">
        <v>6</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row>
    <row r="22" spans="1:42" ht="15" customHeight="1"/>
    <row r="23" spans="1:42" ht="15" customHeight="1">
      <c r="A23" s="1" t="s">
        <v>7</v>
      </c>
    </row>
    <row r="24" spans="1:42" ht="15" customHeight="1">
      <c r="C24" s="216" t="s">
        <v>50</v>
      </c>
      <c r="D24" s="216"/>
      <c r="E24" s="1" t="s">
        <v>32</v>
      </c>
    </row>
    <row r="25" spans="1:42" ht="15" customHeight="1">
      <c r="C25" s="216" t="s">
        <v>50</v>
      </c>
      <c r="D25" s="216"/>
      <c r="E25" s="1" t="s">
        <v>33</v>
      </c>
    </row>
    <row r="26" spans="1:42" ht="15" customHeight="1">
      <c r="C26" s="216" t="s">
        <v>50</v>
      </c>
      <c r="D26" s="216"/>
      <c r="E26" s="1" t="s">
        <v>34</v>
      </c>
    </row>
    <row r="27" spans="1:42" ht="15" customHeight="1">
      <c r="C27" s="216" t="s">
        <v>50</v>
      </c>
      <c r="D27" s="216"/>
      <c r="E27" s="1" t="s">
        <v>35</v>
      </c>
    </row>
    <row r="28" spans="1:42" ht="15" customHeight="1">
      <c r="C28" s="216" t="s">
        <v>50</v>
      </c>
      <c r="D28" s="216"/>
      <c r="E28" s="1" t="s">
        <v>36</v>
      </c>
    </row>
    <row r="29" spans="1:42" ht="15" customHeight="1">
      <c r="C29" s="216" t="s">
        <v>50</v>
      </c>
      <c r="D29" s="216"/>
      <c r="E29" s="1" t="s">
        <v>37</v>
      </c>
    </row>
    <row r="30" spans="1:42" ht="15" customHeight="1"/>
    <row r="31" spans="1:42" ht="15" customHeight="1">
      <c r="A31" s="1" t="s">
        <v>8</v>
      </c>
    </row>
    <row r="32" spans="1:42" ht="15" customHeight="1">
      <c r="A32" s="1" t="s">
        <v>9</v>
      </c>
      <c r="G32" s="227" t="str">
        <f>'（申請者用）様式第1-2号　事前着手申請書'!G32</f>
        <v>（今回市場開拓を狙う国をご記載ください。複数国でも可です。）</v>
      </c>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row>
    <row r="33" spans="1:45" ht="15" customHeight="1">
      <c r="A33" s="1" t="s">
        <v>10</v>
      </c>
      <c r="G33" s="228" t="str">
        <f>'（申請者用）様式第1-2号　事前着手申請書'!G33</f>
        <v>　（見本市の場合は、下記表もご記載ください）</v>
      </c>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row>
    <row r="34" spans="1:45" ht="15" customHeight="1">
      <c r="A34" s="23"/>
      <c r="B34" s="229" t="s">
        <v>133</v>
      </c>
      <c r="C34" s="229"/>
      <c r="D34" s="229"/>
      <c r="E34" s="229"/>
      <c r="F34" s="229"/>
      <c r="G34" s="229"/>
      <c r="H34" s="229"/>
      <c r="I34" s="229"/>
      <c r="J34" s="229"/>
      <c r="K34" s="229"/>
      <c r="L34" s="229"/>
      <c r="M34" s="229"/>
      <c r="N34" s="229"/>
      <c r="O34" s="229"/>
      <c r="P34" s="229"/>
      <c r="Q34" s="229"/>
      <c r="R34" s="229"/>
      <c r="S34" s="229"/>
      <c r="T34" s="229"/>
      <c r="U34" s="229"/>
      <c r="V34" s="229"/>
      <c r="W34" s="229"/>
      <c r="X34" s="230" t="s">
        <v>134</v>
      </c>
      <c r="Y34" s="231"/>
      <c r="Z34" s="231"/>
      <c r="AA34" s="231"/>
      <c r="AB34" s="231"/>
      <c r="AC34" s="231"/>
      <c r="AD34" s="231"/>
      <c r="AE34" s="231"/>
      <c r="AF34" s="231"/>
      <c r="AG34" s="85" t="s">
        <v>135</v>
      </c>
      <c r="AH34" s="85"/>
      <c r="AI34" s="85"/>
      <c r="AJ34" s="85"/>
      <c r="AK34" s="85"/>
      <c r="AL34" s="85"/>
      <c r="AM34" s="85"/>
      <c r="AN34" s="85"/>
      <c r="AO34" s="85"/>
      <c r="AP34" s="85"/>
    </row>
    <row r="35" spans="1:45" ht="15" customHeight="1">
      <c r="A35" s="23"/>
      <c r="B35" s="217">
        <f>'（申請者用）様式第1-2号　事前着手申請書'!B35</f>
        <v>0</v>
      </c>
      <c r="C35" s="218"/>
      <c r="D35" s="218"/>
      <c r="E35" s="218"/>
      <c r="F35" s="218"/>
      <c r="G35" s="218"/>
      <c r="H35" s="218"/>
      <c r="I35" s="218"/>
      <c r="J35" s="218"/>
      <c r="K35" s="218"/>
      <c r="L35" s="218"/>
      <c r="M35" s="218"/>
      <c r="N35" s="218"/>
      <c r="O35" s="218"/>
      <c r="P35" s="218"/>
      <c r="Q35" s="218"/>
      <c r="R35" s="218"/>
      <c r="S35" s="218"/>
      <c r="T35" s="218"/>
      <c r="U35" s="218"/>
      <c r="V35" s="218"/>
      <c r="W35" s="219"/>
      <c r="X35" s="220">
        <f>'（申請者用）様式第1-2号　事前着手申請書'!X35</f>
        <v>0</v>
      </c>
      <c r="Y35" s="221"/>
      <c r="Z35" s="221"/>
      <c r="AA35" s="221"/>
      <c r="AB35" s="221"/>
      <c r="AC35" s="221"/>
      <c r="AD35" s="221"/>
      <c r="AE35" s="221"/>
      <c r="AF35" s="221"/>
      <c r="AG35" s="86">
        <f>'（申請者用）様式第1-2号　事前着手申請書'!AG35</f>
        <v>0</v>
      </c>
      <c r="AH35" s="86"/>
      <c r="AI35" s="86"/>
      <c r="AJ35" s="86"/>
      <c r="AK35" s="86"/>
      <c r="AL35" s="86"/>
      <c r="AM35" s="86"/>
      <c r="AN35" s="86"/>
      <c r="AO35" s="86"/>
      <c r="AP35" s="86"/>
    </row>
    <row r="36" spans="1:45" ht="15" customHeight="1">
      <c r="A36" s="23"/>
      <c r="B36" s="222" t="s">
        <v>136</v>
      </c>
      <c r="C36" s="223"/>
      <c r="D36" s="223"/>
      <c r="E36" s="223"/>
      <c r="F36" s="223"/>
      <c r="G36" s="223"/>
      <c r="H36" s="223"/>
      <c r="I36" s="223"/>
      <c r="J36" s="223"/>
      <c r="K36" s="223"/>
      <c r="L36" s="223"/>
      <c r="M36" s="223"/>
      <c r="N36" s="223"/>
      <c r="O36" s="223"/>
      <c r="P36" s="223"/>
      <c r="Q36" s="223"/>
      <c r="R36" s="223"/>
      <c r="S36" s="223"/>
      <c r="T36" s="223"/>
      <c r="U36" s="223"/>
      <c r="V36" s="223"/>
      <c r="W36" s="224"/>
      <c r="X36" s="225" t="s">
        <v>137</v>
      </c>
      <c r="Y36" s="226"/>
      <c r="Z36" s="226"/>
      <c r="AA36" s="226"/>
      <c r="AB36" s="226"/>
      <c r="AC36" s="226"/>
      <c r="AD36" s="226"/>
      <c r="AE36" s="226"/>
      <c r="AF36" s="226"/>
      <c r="AG36" s="85" t="s">
        <v>138</v>
      </c>
      <c r="AH36" s="85"/>
      <c r="AI36" s="85"/>
      <c r="AJ36" s="85"/>
      <c r="AK36" s="85"/>
      <c r="AL36" s="85"/>
      <c r="AM36" s="85"/>
      <c r="AN36" s="85"/>
      <c r="AO36" s="85"/>
      <c r="AP36" s="85"/>
    </row>
    <row r="37" spans="1:45" ht="15" customHeight="1">
      <c r="A37" s="23"/>
      <c r="B37" s="54"/>
      <c r="C37" s="203">
        <f>'（申請者用）様式第1-2号　事前着手申請書'!C37</f>
        <v>0</v>
      </c>
      <c r="D37" s="203"/>
      <c r="E37" s="203"/>
      <c r="F37" s="55" t="s">
        <v>139</v>
      </c>
      <c r="G37" s="213">
        <f>'（申請者用）様式第1-2号　事前着手申請書'!G37</f>
        <v>0</v>
      </c>
      <c r="H37" s="213"/>
      <c r="I37" s="55" t="s">
        <v>31</v>
      </c>
      <c r="J37" s="213">
        <f>'（申請者用）様式第1-2号　事前着手申請書'!J37</f>
        <v>0</v>
      </c>
      <c r="K37" s="213"/>
      <c r="L37" s="55" t="s">
        <v>67</v>
      </c>
      <c r="M37" s="55" t="s">
        <v>140</v>
      </c>
      <c r="N37" s="203">
        <f>'（申請者用）様式第1-2号　事前着手申請書'!N37</f>
        <v>0</v>
      </c>
      <c r="O37" s="203"/>
      <c r="P37" s="203"/>
      <c r="Q37" s="55" t="s">
        <v>49</v>
      </c>
      <c r="R37" s="203">
        <f>'（申請者用）様式第1-2号　事前着手申請書'!R37</f>
        <v>0</v>
      </c>
      <c r="S37" s="203"/>
      <c r="T37" s="55" t="s">
        <v>31</v>
      </c>
      <c r="U37" s="203">
        <f>'（申請者用）様式第1-2号　事前着手申請書'!U37</f>
        <v>0</v>
      </c>
      <c r="V37" s="203"/>
      <c r="W37" s="56" t="s">
        <v>67</v>
      </c>
      <c r="X37" s="202">
        <f>'（申請者用）様式第1-2号　事前着手申請書'!X37</f>
        <v>0</v>
      </c>
      <c r="Y37" s="203"/>
      <c r="Z37" s="204" t="s">
        <v>141</v>
      </c>
      <c r="AA37" s="204"/>
      <c r="AB37" s="55" t="s">
        <v>142</v>
      </c>
      <c r="AC37" s="203">
        <f>'（申請者用）様式第1-2号　事前着手申請書'!AC37</f>
        <v>0</v>
      </c>
      <c r="AD37" s="203"/>
      <c r="AE37" s="55" t="s">
        <v>143</v>
      </c>
      <c r="AF37" s="55"/>
      <c r="AG37" s="321">
        <f>'（申請者用）様式第1-2号　事前着手申請書'!AG37</f>
        <v>0</v>
      </c>
      <c r="AH37" s="321"/>
      <c r="AI37" s="321"/>
      <c r="AJ37" s="321"/>
      <c r="AK37" s="321"/>
      <c r="AL37" s="321"/>
      <c r="AM37" s="321"/>
      <c r="AN37" s="321"/>
      <c r="AO37" s="321"/>
      <c r="AP37" s="321"/>
    </row>
    <row r="38" spans="1:45" ht="15" customHeight="1">
      <c r="A38" s="23"/>
      <c r="B38" s="85" t="s">
        <v>166</v>
      </c>
      <c r="C38" s="85"/>
      <c r="D38" s="85"/>
      <c r="E38" s="85"/>
      <c r="F38" s="85"/>
      <c r="G38" s="85"/>
      <c r="H38" s="85"/>
      <c r="I38" s="85"/>
      <c r="J38" s="85"/>
      <c r="K38" s="85"/>
      <c r="L38" s="85"/>
      <c r="M38" s="85"/>
      <c r="N38" s="85"/>
      <c r="O38" s="85"/>
      <c r="P38" s="85" t="s">
        <v>167</v>
      </c>
      <c r="Q38" s="85"/>
      <c r="R38" s="85"/>
      <c r="S38" s="85"/>
      <c r="T38" s="85"/>
      <c r="U38" s="85"/>
      <c r="V38" s="85"/>
      <c r="W38" s="85"/>
      <c r="X38" s="85"/>
      <c r="Y38" s="85"/>
      <c r="Z38" s="85"/>
      <c r="AA38" s="85"/>
      <c r="AB38" s="85"/>
      <c r="AC38" s="85"/>
      <c r="AD38" s="85" t="s">
        <v>168</v>
      </c>
      <c r="AE38" s="85"/>
      <c r="AF38" s="85"/>
      <c r="AG38" s="85"/>
      <c r="AH38" s="85"/>
      <c r="AI38" s="85"/>
      <c r="AJ38" s="85"/>
      <c r="AK38" s="85"/>
      <c r="AL38" s="85"/>
      <c r="AM38" s="85"/>
      <c r="AN38" s="85"/>
      <c r="AO38" s="85"/>
      <c r="AP38" s="85"/>
    </row>
    <row r="39" spans="1:45" ht="15" customHeight="1">
      <c r="A39" s="23"/>
      <c r="B39" s="86">
        <f>'（申請者用）様式第1-2号　事前着手申請書'!B39</f>
        <v>0</v>
      </c>
      <c r="C39" s="86"/>
      <c r="D39" s="86"/>
      <c r="E39" s="86"/>
      <c r="F39" s="86"/>
      <c r="G39" s="86"/>
      <c r="H39" s="86"/>
      <c r="I39" s="86"/>
      <c r="J39" s="86"/>
      <c r="K39" s="86"/>
      <c r="L39" s="86"/>
      <c r="M39" s="86"/>
      <c r="N39" s="86"/>
      <c r="O39" s="86"/>
      <c r="P39" s="86">
        <f>'（申請者用）様式第1-2号　事前着手申請書'!P39</f>
        <v>0</v>
      </c>
      <c r="Q39" s="86"/>
      <c r="R39" s="86"/>
      <c r="S39" s="86"/>
      <c r="T39" s="86"/>
      <c r="U39" s="86"/>
      <c r="V39" s="86"/>
      <c r="W39" s="86"/>
      <c r="X39" s="86"/>
      <c r="Y39" s="86"/>
      <c r="Z39" s="86"/>
      <c r="AA39" s="86"/>
      <c r="AB39" s="86"/>
      <c r="AC39" s="86"/>
      <c r="AD39" s="86">
        <f>'（申請者用）様式第1-2号　事前着手申請書'!AD39</f>
        <v>0</v>
      </c>
      <c r="AE39" s="86"/>
      <c r="AF39" s="86"/>
      <c r="AG39" s="86"/>
      <c r="AH39" s="86"/>
      <c r="AI39" s="86"/>
      <c r="AJ39" s="86"/>
      <c r="AK39" s="86"/>
      <c r="AL39" s="86"/>
      <c r="AM39" s="86"/>
      <c r="AN39" s="86"/>
      <c r="AO39" s="86"/>
      <c r="AP39" s="86"/>
    </row>
    <row r="40" spans="1:45"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5" ht="15" customHeight="1">
      <c r="A41" s="1" t="s">
        <v>11</v>
      </c>
    </row>
    <row r="42" spans="1:45" ht="15" customHeight="1">
      <c r="A42" s="22" t="s">
        <v>128</v>
      </c>
    </row>
    <row r="43" spans="1:45" ht="15" customHeight="1">
      <c r="A43" s="1" t="s">
        <v>39</v>
      </c>
    </row>
    <row r="44" spans="1:45" ht="15" customHeight="1">
      <c r="A44" s="1" t="s">
        <v>38</v>
      </c>
    </row>
    <row r="45" spans="1:45" ht="15" customHeight="1">
      <c r="B45" s="152" t="s">
        <v>40</v>
      </c>
      <c r="C45" s="153"/>
      <c r="D45" s="153"/>
      <c r="E45" s="153"/>
      <c r="F45" s="153"/>
      <c r="G45" s="153"/>
      <c r="H45" s="153"/>
      <c r="I45" s="153"/>
      <c r="J45" s="153"/>
      <c r="K45" s="153"/>
      <c r="L45" s="153"/>
      <c r="M45" s="154"/>
      <c r="N45" s="315" t="s">
        <v>41</v>
      </c>
      <c r="O45" s="315"/>
      <c r="P45" s="315"/>
      <c r="Q45" s="315"/>
      <c r="R45" s="315"/>
      <c r="S45" s="315"/>
      <c r="T45" s="152" t="s">
        <v>42</v>
      </c>
      <c r="U45" s="153"/>
      <c r="V45" s="153"/>
      <c r="W45" s="153"/>
      <c r="X45" s="153"/>
      <c r="Y45" s="153"/>
      <c r="Z45" s="153"/>
      <c r="AA45" s="153"/>
      <c r="AB45" s="153"/>
      <c r="AC45" s="153"/>
      <c r="AD45" s="153"/>
      <c r="AE45" s="154"/>
      <c r="AF45" s="315" t="s">
        <v>43</v>
      </c>
      <c r="AG45" s="315"/>
      <c r="AH45" s="315"/>
      <c r="AI45" s="315"/>
      <c r="AJ45" s="315"/>
      <c r="AK45" s="315"/>
      <c r="AL45" s="315"/>
      <c r="AM45" s="315"/>
      <c r="AN45" s="315"/>
      <c r="AO45" s="315"/>
      <c r="AP45" s="315"/>
      <c r="AQ45" s="315"/>
      <c r="AR45" s="315"/>
      <c r="AS45" s="315"/>
    </row>
    <row r="46" spans="1:45" ht="15" customHeight="1">
      <c r="B46" s="156"/>
      <c r="C46" s="150"/>
      <c r="D46" s="150"/>
      <c r="E46" s="150"/>
      <c r="F46" s="150"/>
      <c r="G46" s="150"/>
      <c r="H46" s="150"/>
      <c r="I46" s="150"/>
      <c r="J46" s="150"/>
      <c r="K46" s="150"/>
      <c r="L46" s="150"/>
      <c r="M46" s="151"/>
      <c r="N46" s="315"/>
      <c r="O46" s="315"/>
      <c r="P46" s="315"/>
      <c r="Q46" s="315"/>
      <c r="R46" s="315"/>
      <c r="S46" s="315"/>
      <c r="T46" s="156"/>
      <c r="U46" s="150"/>
      <c r="V46" s="150"/>
      <c r="W46" s="150"/>
      <c r="X46" s="150"/>
      <c r="Y46" s="150"/>
      <c r="Z46" s="150"/>
      <c r="AA46" s="150"/>
      <c r="AB46" s="150"/>
      <c r="AC46" s="150"/>
      <c r="AD46" s="150"/>
      <c r="AE46" s="151"/>
      <c r="AF46" s="316" t="s">
        <v>102</v>
      </c>
      <c r="AG46" s="317"/>
      <c r="AH46" s="317" t="s">
        <v>45</v>
      </c>
      <c r="AI46" s="317"/>
      <c r="AJ46" s="317"/>
      <c r="AK46" s="317"/>
      <c r="AL46" s="318"/>
      <c r="AM46" s="319" t="s">
        <v>44</v>
      </c>
      <c r="AN46" s="319"/>
      <c r="AO46" s="319"/>
      <c r="AP46" s="319"/>
      <c r="AQ46" s="320" t="s">
        <v>51</v>
      </c>
      <c r="AR46" s="320"/>
      <c r="AS46" s="320"/>
    </row>
    <row r="47" spans="1:45" ht="15" customHeight="1">
      <c r="B47" s="304"/>
      <c r="C47" s="305"/>
      <c r="D47" s="305"/>
      <c r="E47" s="305"/>
      <c r="F47" s="305"/>
      <c r="G47" s="305"/>
      <c r="H47" s="305"/>
      <c r="I47" s="305"/>
      <c r="J47" s="305"/>
      <c r="K47" s="305"/>
      <c r="L47" s="305"/>
      <c r="M47" s="306"/>
      <c r="N47" s="293">
        <f>ROUNDDOWN(AH47*AM47,0)</f>
        <v>0</v>
      </c>
      <c r="O47" s="294"/>
      <c r="P47" s="294"/>
      <c r="Q47" s="294"/>
      <c r="R47" s="294"/>
      <c r="S47" s="20" t="s">
        <v>46</v>
      </c>
      <c r="T47" s="309"/>
      <c r="U47" s="310"/>
      <c r="V47" s="310"/>
      <c r="W47" s="310"/>
      <c r="X47" s="310"/>
      <c r="Y47" s="310"/>
      <c r="Z47" s="310"/>
      <c r="AA47" s="310"/>
      <c r="AB47" s="310"/>
      <c r="AC47" s="310"/>
      <c r="AD47" s="310"/>
      <c r="AE47" s="311"/>
      <c r="AF47" s="312"/>
      <c r="AG47" s="313"/>
      <c r="AH47" s="313"/>
      <c r="AI47" s="313"/>
      <c r="AJ47" s="313"/>
      <c r="AK47" s="313"/>
      <c r="AL47" s="314"/>
      <c r="AM47" s="312"/>
      <c r="AN47" s="313"/>
      <c r="AO47" s="313"/>
      <c r="AP47" s="314"/>
      <c r="AQ47" s="284"/>
      <c r="AR47" s="285"/>
      <c r="AS47" s="286"/>
    </row>
    <row r="48" spans="1:45" ht="15" customHeight="1">
      <c r="B48" s="307"/>
      <c r="C48" s="238"/>
      <c r="D48" s="238"/>
      <c r="E48" s="238"/>
      <c r="F48" s="238"/>
      <c r="G48" s="238"/>
      <c r="H48" s="238"/>
      <c r="I48" s="238"/>
      <c r="J48" s="238"/>
      <c r="K48" s="238"/>
      <c r="L48" s="238"/>
      <c r="M48" s="308"/>
      <c r="N48" s="5"/>
      <c r="O48" s="6"/>
      <c r="P48" s="6"/>
      <c r="Q48" s="6"/>
      <c r="R48" s="6"/>
      <c r="S48" s="6"/>
      <c r="T48" s="287" t="s">
        <v>53</v>
      </c>
      <c r="U48" s="288"/>
      <c r="V48" s="288"/>
      <c r="W48" s="288"/>
      <c r="X48" s="288"/>
      <c r="Y48" s="288"/>
      <c r="Z48" s="288"/>
      <c r="AA48" s="288"/>
      <c r="AB48" s="288"/>
      <c r="AC48" s="288"/>
      <c r="AD48" s="288"/>
      <c r="AE48" s="289"/>
      <c r="AF48" s="5"/>
      <c r="AG48" s="6"/>
      <c r="AH48" s="6"/>
      <c r="AI48" s="6"/>
      <c r="AJ48" s="6"/>
      <c r="AK48" s="6"/>
      <c r="AL48" s="7"/>
      <c r="AM48" s="5"/>
      <c r="AN48" s="6"/>
      <c r="AO48" s="6"/>
      <c r="AP48" s="7"/>
      <c r="AS48" s="4"/>
    </row>
    <row r="49" spans="1:45" ht="15" customHeight="1">
      <c r="B49" s="304"/>
      <c r="C49" s="305"/>
      <c r="D49" s="305"/>
      <c r="E49" s="305"/>
      <c r="F49" s="305"/>
      <c r="G49" s="305"/>
      <c r="H49" s="305"/>
      <c r="I49" s="305"/>
      <c r="J49" s="305"/>
      <c r="K49" s="305"/>
      <c r="L49" s="305"/>
      <c r="M49" s="306"/>
      <c r="N49" s="293">
        <f>ROUNDDOWN(AH49*AM49,0)</f>
        <v>0</v>
      </c>
      <c r="O49" s="294"/>
      <c r="P49" s="294"/>
      <c r="Q49" s="294"/>
      <c r="R49" s="294"/>
      <c r="S49" s="20" t="s">
        <v>46</v>
      </c>
      <c r="T49" s="309"/>
      <c r="U49" s="310"/>
      <c r="V49" s="310"/>
      <c r="W49" s="310"/>
      <c r="X49" s="310"/>
      <c r="Y49" s="310"/>
      <c r="Z49" s="310"/>
      <c r="AA49" s="310"/>
      <c r="AB49" s="310"/>
      <c r="AC49" s="310"/>
      <c r="AD49" s="310"/>
      <c r="AE49" s="311"/>
      <c r="AF49" s="312"/>
      <c r="AG49" s="313"/>
      <c r="AH49" s="313"/>
      <c r="AI49" s="313"/>
      <c r="AJ49" s="313"/>
      <c r="AK49" s="313"/>
      <c r="AL49" s="314"/>
      <c r="AM49" s="312"/>
      <c r="AN49" s="313"/>
      <c r="AO49" s="313"/>
      <c r="AP49" s="314"/>
      <c r="AQ49" s="284"/>
      <c r="AR49" s="285"/>
      <c r="AS49" s="286"/>
    </row>
    <row r="50" spans="1:45" ht="15" customHeight="1">
      <c r="B50" s="307"/>
      <c r="C50" s="238"/>
      <c r="D50" s="238"/>
      <c r="E50" s="238"/>
      <c r="F50" s="238"/>
      <c r="G50" s="238"/>
      <c r="H50" s="238"/>
      <c r="I50" s="238"/>
      <c r="J50" s="238"/>
      <c r="K50" s="238"/>
      <c r="L50" s="238"/>
      <c r="M50" s="308"/>
      <c r="N50" s="5"/>
      <c r="O50" s="6"/>
      <c r="P50" s="6"/>
      <c r="Q50" s="6"/>
      <c r="R50" s="6"/>
      <c r="S50" s="6"/>
      <c r="T50" s="287" t="s">
        <v>53</v>
      </c>
      <c r="U50" s="288"/>
      <c r="V50" s="288"/>
      <c r="W50" s="288"/>
      <c r="X50" s="288"/>
      <c r="Y50" s="288"/>
      <c r="Z50" s="288"/>
      <c r="AA50" s="288"/>
      <c r="AB50" s="288"/>
      <c r="AC50" s="288"/>
      <c r="AD50" s="288"/>
      <c r="AE50" s="289"/>
      <c r="AF50" s="5"/>
      <c r="AG50" s="6"/>
      <c r="AH50" s="6"/>
      <c r="AI50" s="6"/>
      <c r="AJ50" s="6"/>
      <c r="AK50" s="6"/>
      <c r="AL50" s="7"/>
      <c r="AM50" s="5"/>
      <c r="AN50" s="6"/>
      <c r="AO50" s="6"/>
      <c r="AP50" s="7"/>
      <c r="AQ50" s="5"/>
      <c r="AR50" s="6"/>
      <c r="AS50" s="7"/>
    </row>
    <row r="51" spans="1:45" ht="15" hidden="1" customHeight="1">
      <c r="B51" s="304"/>
      <c r="C51" s="305"/>
      <c r="D51" s="305"/>
      <c r="E51" s="305"/>
      <c r="F51" s="305"/>
      <c r="G51" s="305"/>
      <c r="H51" s="305"/>
      <c r="I51" s="305"/>
      <c r="J51" s="305"/>
      <c r="K51" s="305"/>
      <c r="L51" s="305"/>
      <c r="M51" s="306"/>
      <c r="N51" s="293">
        <f>ROUNDDOWN(AH51*AM51,0)</f>
        <v>0</v>
      </c>
      <c r="O51" s="294"/>
      <c r="P51" s="294"/>
      <c r="Q51" s="294"/>
      <c r="R51" s="294"/>
      <c r="S51" s="20" t="s">
        <v>46</v>
      </c>
      <c r="T51" s="309"/>
      <c r="U51" s="310"/>
      <c r="V51" s="310"/>
      <c r="W51" s="310"/>
      <c r="X51" s="310"/>
      <c r="Y51" s="310"/>
      <c r="Z51" s="310"/>
      <c r="AA51" s="310"/>
      <c r="AB51" s="310"/>
      <c r="AC51" s="310"/>
      <c r="AD51" s="310"/>
      <c r="AE51" s="311"/>
      <c r="AF51" s="312"/>
      <c r="AG51" s="313"/>
      <c r="AH51" s="313"/>
      <c r="AI51" s="313"/>
      <c r="AJ51" s="313"/>
      <c r="AK51" s="313"/>
      <c r="AL51" s="314"/>
      <c r="AM51" s="312"/>
      <c r="AN51" s="313"/>
      <c r="AO51" s="313"/>
      <c r="AP51" s="314"/>
      <c r="AQ51" s="284"/>
      <c r="AR51" s="285"/>
      <c r="AS51" s="286"/>
    </row>
    <row r="52" spans="1:45" ht="15" hidden="1" customHeight="1">
      <c r="B52" s="307"/>
      <c r="C52" s="238"/>
      <c r="D52" s="238"/>
      <c r="E52" s="238"/>
      <c r="F52" s="238"/>
      <c r="G52" s="238"/>
      <c r="H52" s="238"/>
      <c r="I52" s="238"/>
      <c r="J52" s="238"/>
      <c r="K52" s="238"/>
      <c r="L52" s="238"/>
      <c r="M52" s="308"/>
      <c r="N52" s="5"/>
      <c r="O52" s="6"/>
      <c r="P52" s="6"/>
      <c r="Q52" s="6"/>
      <c r="R52" s="6"/>
      <c r="S52" s="6"/>
      <c r="T52" s="287" t="s">
        <v>53</v>
      </c>
      <c r="U52" s="288"/>
      <c r="V52" s="288"/>
      <c r="W52" s="288"/>
      <c r="X52" s="288"/>
      <c r="Y52" s="288"/>
      <c r="Z52" s="288"/>
      <c r="AA52" s="288"/>
      <c r="AB52" s="288"/>
      <c r="AC52" s="288"/>
      <c r="AD52" s="288"/>
      <c r="AE52" s="289"/>
      <c r="AF52" s="5"/>
      <c r="AG52" s="6"/>
      <c r="AH52" s="6"/>
      <c r="AI52" s="6"/>
      <c r="AJ52" s="6"/>
      <c r="AK52" s="6"/>
      <c r="AL52" s="7"/>
      <c r="AM52" s="5"/>
      <c r="AN52" s="6"/>
      <c r="AO52" s="6"/>
      <c r="AP52" s="7"/>
      <c r="AQ52" s="5"/>
      <c r="AR52" s="6"/>
      <c r="AS52" s="7"/>
    </row>
    <row r="53" spans="1:45" ht="15" customHeight="1">
      <c r="B53" s="304"/>
      <c r="C53" s="305"/>
      <c r="D53" s="305"/>
      <c r="E53" s="305"/>
      <c r="F53" s="305"/>
      <c r="G53" s="305"/>
      <c r="H53" s="305"/>
      <c r="I53" s="305"/>
      <c r="J53" s="305"/>
      <c r="K53" s="305"/>
      <c r="L53" s="305"/>
      <c r="M53" s="306"/>
      <c r="N53" s="293">
        <f>ROUNDDOWN(AH53*AM53,0)</f>
        <v>0</v>
      </c>
      <c r="O53" s="294"/>
      <c r="P53" s="294"/>
      <c r="Q53" s="294"/>
      <c r="R53" s="294"/>
      <c r="S53" s="20" t="s">
        <v>46</v>
      </c>
      <c r="T53" s="309"/>
      <c r="U53" s="310"/>
      <c r="V53" s="310"/>
      <c r="W53" s="310"/>
      <c r="X53" s="310"/>
      <c r="Y53" s="310"/>
      <c r="Z53" s="310"/>
      <c r="AA53" s="310"/>
      <c r="AB53" s="310"/>
      <c r="AC53" s="310"/>
      <c r="AD53" s="310"/>
      <c r="AE53" s="311"/>
      <c r="AF53" s="312"/>
      <c r="AG53" s="313"/>
      <c r="AH53" s="313"/>
      <c r="AI53" s="313"/>
      <c r="AJ53" s="313"/>
      <c r="AK53" s="313"/>
      <c r="AL53" s="314"/>
      <c r="AM53" s="312"/>
      <c r="AN53" s="313"/>
      <c r="AO53" s="313"/>
      <c r="AP53" s="314"/>
      <c r="AQ53" s="284"/>
      <c r="AR53" s="285"/>
      <c r="AS53" s="286"/>
    </row>
    <row r="54" spans="1:45" ht="15" customHeight="1">
      <c r="B54" s="307"/>
      <c r="C54" s="238"/>
      <c r="D54" s="238"/>
      <c r="E54" s="238"/>
      <c r="F54" s="238"/>
      <c r="G54" s="238"/>
      <c r="H54" s="238"/>
      <c r="I54" s="238"/>
      <c r="J54" s="238"/>
      <c r="K54" s="238"/>
      <c r="L54" s="238"/>
      <c r="M54" s="308"/>
      <c r="N54" s="5"/>
      <c r="O54" s="6"/>
      <c r="P54" s="6"/>
      <c r="Q54" s="6"/>
      <c r="R54" s="6"/>
      <c r="S54" s="6"/>
      <c r="T54" s="287" t="s">
        <v>53</v>
      </c>
      <c r="U54" s="288"/>
      <c r="V54" s="288"/>
      <c r="W54" s="288"/>
      <c r="X54" s="288"/>
      <c r="Y54" s="288"/>
      <c r="Z54" s="288"/>
      <c r="AA54" s="288"/>
      <c r="AB54" s="288"/>
      <c r="AC54" s="288"/>
      <c r="AD54" s="288"/>
      <c r="AE54" s="289"/>
      <c r="AF54" s="5"/>
      <c r="AG54" s="6"/>
      <c r="AH54" s="6"/>
      <c r="AI54" s="6"/>
      <c r="AJ54" s="6"/>
      <c r="AK54" s="6"/>
      <c r="AL54" s="7"/>
      <c r="AM54" s="5"/>
      <c r="AN54" s="6"/>
      <c r="AO54" s="6"/>
      <c r="AP54" s="7"/>
      <c r="AQ54" s="5"/>
      <c r="AR54" s="6"/>
      <c r="AS54" s="7"/>
    </row>
    <row r="55" spans="1:45" ht="15" customHeight="1">
      <c r="B55" s="304"/>
      <c r="C55" s="305"/>
      <c r="D55" s="305"/>
      <c r="E55" s="305"/>
      <c r="F55" s="305"/>
      <c r="G55" s="305"/>
      <c r="H55" s="305"/>
      <c r="I55" s="305"/>
      <c r="J55" s="305"/>
      <c r="K55" s="305"/>
      <c r="L55" s="305"/>
      <c r="M55" s="306"/>
      <c r="N55" s="293">
        <f>ROUNDDOWN(AH55*AM55,0)</f>
        <v>0</v>
      </c>
      <c r="O55" s="294"/>
      <c r="P55" s="294"/>
      <c r="Q55" s="294"/>
      <c r="R55" s="294"/>
      <c r="S55" s="20" t="s">
        <v>46</v>
      </c>
      <c r="T55" s="309"/>
      <c r="U55" s="310"/>
      <c r="V55" s="310"/>
      <c r="W55" s="310"/>
      <c r="X55" s="310"/>
      <c r="Y55" s="310"/>
      <c r="Z55" s="310"/>
      <c r="AA55" s="310"/>
      <c r="AB55" s="310"/>
      <c r="AC55" s="310"/>
      <c r="AD55" s="310"/>
      <c r="AE55" s="311"/>
      <c r="AF55" s="312"/>
      <c r="AG55" s="313"/>
      <c r="AH55" s="313"/>
      <c r="AI55" s="313"/>
      <c r="AJ55" s="313"/>
      <c r="AK55" s="313"/>
      <c r="AL55" s="314"/>
      <c r="AM55" s="312"/>
      <c r="AN55" s="313"/>
      <c r="AO55" s="313"/>
      <c r="AP55" s="314"/>
      <c r="AQ55" s="284"/>
      <c r="AR55" s="285"/>
      <c r="AS55" s="286"/>
    </row>
    <row r="56" spans="1:45" ht="15" customHeight="1">
      <c r="B56" s="307"/>
      <c r="C56" s="238"/>
      <c r="D56" s="238"/>
      <c r="E56" s="238"/>
      <c r="F56" s="238"/>
      <c r="G56" s="238"/>
      <c r="H56" s="238"/>
      <c r="I56" s="238"/>
      <c r="J56" s="238"/>
      <c r="K56" s="238"/>
      <c r="L56" s="238"/>
      <c r="M56" s="308"/>
      <c r="N56" s="5"/>
      <c r="O56" s="6"/>
      <c r="P56" s="6"/>
      <c r="Q56" s="6"/>
      <c r="R56" s="6"/>
      <c r="S56" s="6"/>
      <c r="T56" s="287" t="s">
        <v>53</v>
      </c>
      <c r="U56" s="288"/>
      <c r="V56" s="288"/>
      <c r="W56" s="288"/>
      <c r="X56" s="288"/>
      <c r="Y56" s="288"/>
      <c r="Z56" s="288"/>
      <c r="AA56" s="288"/>
      <c r="AB56" s="288"/>
      <c r="AC56" s="288"/>
      <c r="AD56" s="288"/>
      <c r="AE56" s="289"/>
      <c r="AF56" s="5"/>
      <c r="AG56" s="6"/>
      <c r="AH56" s="6"/>
      <c r="AI56" s="6"/>
      <c r="AJ56" s="6"/>
      <c r="AK56" s="6"/>
      <c r="AL56" s="7"/>
      <c r="AM56" s="5"/>
      <c r="AN56" s="6"/>
      <c r="AO56" s="6"/>
      <c r="AP56" s="7"/>
      <c r="AQ56" s="5"/>
      <c r="AR56" s="6"/>
      <c r="AS56" s="7"/>
    </row>
    <row r="57" spans="1:45" ht="15" customHeight="1">
      <c r="B57" s="304"/>
      <c r="C57" s="305"/>
      <c r="D57" s="305"/>
      <c r="E57" s="305"/>
      <c r="F57" s="305"/>
      <c r="G57" s="305"/>
      <c r="H57" s="305"/>
      <c r="I57" s="305"/>
      <c r="J57" s="305"/>
      <c r="K57" s="305"/>
      <c r="L57" s="305"/>
      <c r="M57" s="306"/>
      <c r="N57" s="293">
        <f>ROUNDDOWN(AH57*AM57,0)</f>
        <v>0</v>
      </c>
      <c r="O57" s="294"/>
      <c r="P57" s="294"/>
      <c r="Q57" s="294"/>
      <c r="R57" s="294"/>
      <c r="S57" s="20" t="s">
        <v>46</v>
      </c>
      <c r="T57" s="309"/>
      <c r="U57" s="310"/>
      <c r="V57" s="310"/>
      <c r="W57" s="310"/>
      <c r="X57" s="310"/>
      <c r="Y57" s="310"/>
      <c r="Z57" s="310"/>
      <c r="AA57" s="310"/>
      <c r="AB57" s="310"/>
      <c r="AC57" s="310"/>
      <c r="AD57" s="310"/>
      <c r="AE57" s="311"/>
      <c r="AF57" s="312"/>
      <c r="AG57" s="313"/>
      <c r="AH57" s="313"/>
      <c r="AI57" s="313"/>
      <c r="AJ57" s="313"/>
      <c r="AK57" s="313"/>
      <c r="AL57" s="314"/>
      <c r="AM57" s="312"/>
      <c r="AN57" s="313"/>
      <c r="AO57" s="313"/>
      <c r="AP57" s="314"/>
      <c r="AQ57" s="284"/>
      <c r="AR57" s="285"/>
      <c r="AS57" s="286"/>
    </row>
    <row r="58" spans="1:45" ht="15" customHeight="1">
      <c r="B58" s="307"/>
      <c r="C58" s="238"/>
      <c r="D58" s="238"/>
      <c r="E58" s="238"/>
      <c r="F58" s="238"/>
      <c r="G58" s="238"/>
      <c r="H58" s="238"/>
      <c r="I58" s="238"/>
      <c r="J58" s="238"/>
      <c r="K58" s="238"/>
      <c r="L58" s="238"/>
      <c r="M58" s="308"/>
      <c r="N58" s="5"/>
      <c r="O58" s="6"/>
      <c r="P58" s="6"/>
      <c r="Q58" s="6"/>
      <c r="R58" s="6"/>
      <c r="S58" s="7"/>
      <c r="T58" s="287" t="s">
        <v>53</v>
      </c>
      <c r="U58" s="288"/>
      <c r="V58" s="288"/>
      <c r="W58" s="288"/>
      <c r="X58" s="288"/>
      <c r="Y58" s="288"/>
      <c r="Z58" s="288"/>
      <c r="AA58" s="288"/>
      <c r="AB58" s="288"/>
      <c r="AC58" s="288"/>
      <c r="AD58" s="288"/>
      <c r="AE58" s="289"/>
      <c r="AF58" s="5"/>
      <c r="AG58" s="6"/>
      <c r="AH58" s="6"/>
      <c r="AI58" s="6"/>
      <c r="AJ58" s="6"/>
      <c r="AK58" s="6"/>
      <c r="AL58" s="7"/>
      <c r="AM58" s="5"/>
      <c r="AN58" s="6"/>
      <c r="AO58" s="6"/>
      <c r="AP58" s="7"/>
      <c r="AQ58" s="5"/>
      <c r="AR58" s="6"/>
      <c r="AS58" s="7"/>
    </row>
    <row r="59" spans="1:45" ht="15" customHeight="1">
      <c r="B59" s="281" t="s">
        <v>52</v>
      </c>
      <c r="C59" s="282"/>
      <c r="D59" s="282"/>
      <c r="E59" s="282"/>
      <c r="F59" s="282"/>
      <c r="G59" s="282"/>
      <c r="H59" s="282"/>
      <c r="I59" s="282"/>
      <c r="J59" s="282"/>
      <c r="K59" s="282"/>
      <c r="L59" s="282"/>
      <c r="M59" s="283"/>
      <c r="N59" s="293">
        <f>SUM(N47:Q58)</f>
        <v>0</v>
      </c>
      <c r="O59" s="294"/>
      <c r="P59" s="294"/>
      <c r="Q59" s="294"/>
      <c r="R59" s="294"/>
      <c r="S59" s="8" t="s">
        <v>46</v>
      </c>
      <c r="T59" s="295"/>
      <c r="U59" s="296"/>
      <c r="V59" s="296"/>
      <c r="W59" s="296"/>
      <c r="X59" s="296"/>
      <c r="Y59" s="296"/>
      <c r="Z59" s="296"/>
      <c r="AA59" s="296"/>
      <c r="AB59" s="296"/>
      <c r="AC59" s="296"/>
      <c r="AD59" s="296"/>
      <c r="AE59" s="297"/>
      <c r="AF59" s="301"/>
      <c r="AG59" s="302"/>
      <c r="AH59" s="302"/>
      <c r="AI59" s="302"/>
      <c r="AJ59" s="302"/>
      <c r="AK59" s="302"/>
      <c r="AL59" s="303"/>
      <c r="AM59" s="301"/>
      <c r="AN59" s="302"/>
      <c r="AO59" s="302"/>
      <c r="AP59" s="303"/>
      <c r="AQ59" s="10"/>
      <c r="AR59" s="11"/>
      <c r="AS59" s="13"/>
    </row>
    <row r="60" spans="1:45" ht="15" customHeight="1">
      <c r="B60" s="290"/>
      <c r="C60" s="291"/>
      <c r="D60" s="291"/>
      <c r="E60" s="291"/>
      <c r="F60" s="291"/>
      <c r="G60" s="291"/>
      <c r="H60" s="291"/>
      <c r="I60" s="291"/>
      <c r="J60" s="291"/>
      <c r="K60" s="291"/>
      <c r="L60" s="291"/>
      <c r="M60" s="292"/>
      <c r="N60" s="5"/>
      <c r="O60" s="6"/>
      <c r="P60" s="6"/>
      <c r="Q60" s="6"/>
      <c r="R60" s="6"/>
      <c r="S60" s="7"/>
      <c r="T60" s="298"/>
      <c r="U60" s="299"/>
      <c r="V60" s="299"/>
      <c r="W60" s="299"/>
      <c r="X60" s="299"/>
      <c r="Y60" s="299"/>
      <c r="Z60" s="299"/>
      <c r="AA60" s="299"/>
      <c r="AB60" s="299"/>
      <c r="AC60" s="299"/>
      <c r="AD60" s="299"/>
      <c r="AE60" s="300"/>
      <c r="AF60" s="5"/>
      <c r="AG60" s="6"/>
      <c r="AH60" s="6"/>
      <c r="AI60" s="6"/>
      <c r="AJ60" s="6"/>
      <c r="AK60" s="6"/>
      <c r="AL60" s="7"/>
      <c r="AM60" s="5"/>
      <c r="AN60" s="6"/>
      <c r="AO60" s="6"/>
      <c r="AP60" s="7"/>
      <c r="AQ60" s="5"/>
      <c r="AR60" s="6"/>
      <c r="AS60" s="7"/>
    </row>
    <row r="61" spans="1:45" ht="15" customHeight="1"/>
    <row r="62" spans="1:45" ht="15" customHeight="1"/>
    <row r="63" spans="1:45" ht="15" customHeight="1">
      <c r="A63" s="1" t="s">
        <v>209</v>
      </c>
    </row>
    <row r="64" spans="1:45" ht="15" customHeight="1">
      <c r="B64" s="158" t="s">
        <v>159</v>
      </c>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row>
    <row r="65" spans="2:41" ht="49.15" customHeight="1">
      <c r="B65" s="109">
        <f>'（申請者用）様式第1-2号　事前着手申請書'!B65</f>
        <v>0</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1"/>
    </row>
    <row r="66" spans="2:41" ht="15" customHeight="1">
      <c r="B66" s="158" t="s">
        <v>145</v>
      </c>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row>
    <row r="67" spans="2:41" ht="61.15" customHeight="1">
      <c r="B67" s="109">
        <f>'（申請者用）様式第1-2号　事前着手申請書'!B67</f>
        <v>0</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1"/>
    </row>
    <row r="68" spans="2:41" ht="15" hidden="1" customHeight="1">
      <c r="B68" s="158" t="s">
        <v>162</v>
      </c>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row>
    <row r="69" spans="2:41" ht="68.45" hidden="1" customHeight="1">
      <c r="B69" s="199"/>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1"/>
    </row>
    <row r="70" spans="2:41" ht="15" customHeight="1">
      <c r="B70" s="158" t="s">
        <v>170</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row>
    <row r="71" spans="2:41" ht="63.6" customHeight="1">
      <c r="B71" s="109">
        <f>'（申請者用）様式第1-2号　事前着手申請書'!B73</f>
        <v>0</v>
      </c>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1"/>
    </row>
    <row r="72" spans="2:41" ht="15" customHeight="1">
      <c r="B72" s="158" t="s">
        <v>12</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row>
    <row r="73" spans="2:41" ht="61.9" customHeight="1">
      <c r="B73" s="109">
        <f>'（申請者用）様式第1-2号　事前着手申請書'!B75</f>
        <v>0</v>
      </c>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1"/>
    </row>
    <row r="74" spans="2:41" ht="15" customHeight="1">
      <c r="B74" s="142" t="s">
        <v>215</v>
      </c>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1"/>
    </row>
    <row r="75" spans="2:41" ht="66" customHeight="1">
      <c r="B75" s="281"/>
      <c r="C75" s="282"/>
      <c r="D75" s="282"/>
      <c r="E75" s="282"/>
      <c r="F75" s="282"/>
      <c r="G75" s="282"/>
      <c r="H75" s="282"/>
      <c r="I75" s="282"/>
      <c r="J75" s="282"/>
      <c r="K75" s="282"/>
      <c r="L75" s="282"/>
      <c r="M75" s="282"/>
      <c r="N75" s="282"/>
      <c r="O75" s="282"/>
      <c r="P75" s="282"/>
      <c r="Q75" s="282"/>
      <c r="R75" s="282"/>
      <c r="S75" s="282"/>
      <c r="T75" s="282"/>
      <c r="U75" s="282"/>
      <c r="V75" s="282"/>
      <c r="W75" s="282"/>
      <c r="X75" s="282"/>
      <c r="Y75" s="282"/>
      <c r="Z75" s="282"/>
      <c r="AA75" s="282"/>
      <c r="AB75" s="282"/>
      <c r="AC75" s="282"/>
      <c r="AD75" s="282"/>
      <c r="AE75" s="282"/>
      <c r="AF75" s="282"/>
      <c r="AG75" s="282"/>
      <c r="AH75" s="282"/>
      <c r="AI75" s="282"/>
      <c r="AJ75" s="282"/>
      <c r="AK75" s="282"/>
      <c r="AL75" s="282"/>
      <c r="AM75" s="282"/>
      <c r="AN75" s="282"/>
      <c r="AO75" s="283"/>
    </row>
    <row r="76" spans="2:41" ht="15" customHeight="1">
      <c r="B76" s="158" t="s">
        <v>131</v>
      </c>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row>
    <row r="77" spans="2:41" ht="15" customHeight="1">
      <c r="B77" s="152"/>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4"/>
    </row>
    <row r="78" spans="2:41" ht="15" customHeight="1">
      <c r="B78" s="155"/>
      <c r="C78" s="87" t="s">
        <v>55</v>
      </c>
      <c r="D78" s="87"/>
      <c r="E78" s="87"/>
      <c r="F78" s="87"/>
      <c r="G78" s="87"/>
      <c r="H78" s="87"/>
      <c r="I78" s="87"/>
      <c r="J78" s="87"/>
      <c r="K78" s="87"/>
      <c r="L78" s="87"/>
      <c r="M78" s="137">
        <v>2025</v>
      </c>
      <c r="N78" s="137"/>
      <c r="O78" s="137"/>
      <c r="P78" s="137"/>
      <c r="Q78" s="137"/>
      <c r="R78" s="137"/>
      <c r="S78" s="137">
        <v>2026</v>
      </c>
      <c r="T78" s="137"/>
      <c r="U78" s="137"/>
      <c r="V78" s="137"/>
      <c r="W78" s="137"/>
      <c r="X78" s="137"/>
      <c r="Y78" s="137"/>
      <c r="Z78" s="137">
        <v>2027</v>
      </c>
      <c r="AA78" s="137"/>
      <c r="AB78" s="137"/>
      <c r="AC78" s="137"/>
      <c r="AD78" s="137"/>
      <c r="AE78" s="137"/>
      <c r="AF78" s="137"/>
      <c r="AG78" s="155"/>
      <c r="AH78" s="216"/>
      <c r="AI78" s="216"/>
      <c r="AJ78" s="216"/>
      <c r="AK78" s="216"/>
      <c r="AL78" s="216"/>
      <c r="AM78" s="216"/>
      <c r="AN78" s="216"/>
      <c r="AO78" s="157"/>
    </row>
    <row r="79" spans="2:41" ht="21" customHeight="1">
      <c r="B79" s="155"/>
      <c r="C79" s="87" t="s">
        <v>56</v>
      </c>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279"/>
      <c r="AH79" s="234"/>
      <c r="AI79" s="234"/>
      <c r="AJ79" s="234"/>
      <c r="AK79" s="234"/>
      <c r="AL79" s="234"/>
      <c r="AM79" s="234"/>
      <c r="AN79" s="216"/>
      <c r="AO79" s="157"/>
    </row>
    <row r="80" spans="2:41" ht="21" customHeight="1">
      <c r="B80" s="155"/>
      <c r="C80" s="87" t="s">
        <v>57</v>
      </c>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279"/>
      <c r="AH80" s="234"/>
      <c r="AI80" s="234"/>
      <c r="AJ80" s="234"/>
      <c r="AK80" s="234"/>
      <c r="AL80" s="234"/>
      <c r="AM80" s="234"/>
      <c r="AN80" s="216"/>
      <c r="AO80" s="157"/>
    </row>
    <row r="81" spans="1:41" ht="60" customHeight="1">
      <c r="B81" s="155"/>
      <c r="C81" s="280" t="s">
        <v>132</v>
      </c>
      <c r="D81" s="280"/>
      <c r="E81" s="280"/>
      <c r="F81" s="280"/>
      <c r="G81" s="280"/>
      <c r="H81" s="280"/>
      <c r="I81" s="280"/>
      <c r="J81" s="280"/>
      <c r="K81" s="280"/>
      <c r="L81" s="280"/>
      <c r="M81" s="87"/>
      <c r="N81" s="87"/>
      <c r="O81" s="87"/>
      <c r="P81" s="87"/>
      <c r="Q81" s="87"/>
      <c r="R81" s="87"/>
      <c r="S81" s="87"/>
      <c r="T81" s="87"/>
      <c r="U81" s="87"/>
      <c r="V81" s="87"/>
      <c r="W81" s="87"/>
      <c r="X81" s="87"/>
      <c r="Y81" s="87"/>
      <c r="Z81" s="87"/>
      <c r="AA81" s="87"/>
      <c r="AB81" s="87"/>
      <c r="AC81" s="87"/>
      <c r="AD81" s="87"/>
      <c r="AE81" s="87"/>
      <c r="AF81" s="87"/>
      <c r="AG81" s="279"/>
      <c r="AH81" s="234"/>
      <c r="AI81" s="234"/>
      <c r="AJ81" s="234"/>
      <c r="AK81" s="234"/>
      <c r="AL81" s="234"/>
      <c r="AM81" s="234"/>
      <c r="AN81" s="216"/>
      <c r="AO81" s="157"/>
    </row>
    <row r="82" spans="1:41" ht="15" customHeight="1">
      <c r="B82" s="156"/>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1"/>
    </row>
    <row r="83" spans="1:41" ht="15" customHeight="1">
      <c r="B83" s="81"/>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1"/>
    </row>
    <row r="84" spans="1:41" ht="15" customHeight="1">
      <c r="B84" s="142" t="s">
        <v>14</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1"/>
    </row>
    <row r="85" spans="1:41" ht="36.6" customHeight="1">
      <c r="B85" s="142"/>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1"/>
    </row>
    <row r="86" spans="1:41" ht="16.149999999999999" customHeight="1">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row>
    <row r="87" spans="1:41" ht="15" customHeight="1">
      <c r="B87" s="158" t="s">
        <v>15</v>
      </c>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row>
    <row r="88" spans="1:41" ht="33.6" customHeight="1">
      <c r="B88" s="273" t="s">
        <v>64</v>
      </c>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5"/>
    </row>
    <row r="89" spans="1:41" ht="46.9" customHeight="1">
      <c r="B89" s="276"/>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ht="15" customHeight="1">
      <c r="B90" s="142" t="s">
        <v>179</v>
      </c>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1"/>
    </row>
    <row r="91" spans="1:41" ht="56.45" customHeight="1">
      <c r="B91" s="273" t="s">
        <v>180</v>
      </c>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1"/>
    </row>
    <row r="92" spans="1:41" ht="15" customHeight="1"/>
    <row r="93" spans="1:41" ht="15" customHeight="1">
      <c r="A93" s="1" t="s">
        <v>16</v>
      </c>
    </row>
    <row r="94" spans="1:41" ht="15" customHeight="1">
      <c r="A94" s="1" t="s">
        <v>17</v>
      </c>
    </row>
    <row r="95" spans="1:41" ht="15" customHeight="1">
      <c r="D95" s="137" t="s">
        <v>31</v>
      </c>
      <c r="E95" s="137"/>
      <c r="F95" s="137"/>
      <c r="G95" s="137"/>
      <c r="H95" s="137"/>
      <c r="I95" s="137"/>
      <c r="J95" s="137"/>
      <c r="K95" s="137"/>
      <c r="L95" s="137"/>
      <c r="M95" s="137"/>
      <c r="N95" s="92" t="s">
        <v>63</v>
      </c>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99"/>
    </row>
    <row r="96" spans="1:41" ht="15" customHeight="1">
      <c r="D96" s="87">
        <f>'（申請者用）様式第1-2号　事前着手申請書'!D100</f>
        <v>0</v>
      </c>
      <c r="E96" s="87"/>
      <c r="F96" s="87"/>
      <c r="G96" s="87"/>
      <c r="H96" s="87"/>
      <c r="I96" s="87"/>
      <c r="J96" s="87"/>
      <c r="K96" s="87"/>
      <c r="L96" s="87"/>
      <c r="M96" s="87"/>
      <c r="N96" s="138">
        <f>'（申請者用）様式第1-2号　事前着手申請書'!N100</f>
        <v>0</v>
      </c>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3"/>
    </row>
    <row r="97" spans="1:40" ht="15" customHeight="1">
      <c r="D97" s="87">
        <f>'（申請者用）様式第1-2号　事前着手申請書'!D101</f>
        <v>0</v>
      </c>
      <c r="E97" s="87"/>
      <c r="F97" s="87"/>
      <c r="G97" s="87"/>
      <c r="H97" s="87"/>
      <c r="I97" s="87"/>
      <c r="J97" s="87"/>
      <c r="K97" s="87"/>
      <c r="L97" s="87"/>
      <c r="M97" s="87"/>
      <c r="N97" s="138">
        <f>'（申請者用）様式第1-2号　事前着手申請書'!N101</f>
        <v>0</v>
      </c>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3"/>
    </row>
    <row r="98" spans="1:40" ht="15" customHeight="1">
      <c r="D98" s="87">
        <f>'（申請者用）様式第1-2号　事前着手申請書'!D102</f>
        <v>0</v>
      </c>
      <c r="E98" s="87"/>
      <c r="F98" s="87"/>
      <c r="G98" s="87"/>
      <c r="H98" s="87"/>
      <c r="I98" s="87"/>
      <c r="J98" s="87"/>
      <c r="K98" s="87"/>
      <c r="L98" s="87"/>
      <c r="M98" s="87"/>
      <c r="N98" s="138">
        <f>'（申請者用）様式第1-2号　事前着手申請書'!N102</f>
        <v>0</v>
      </c>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3"/>
    </row>
    <row r="99" spans="1:40" ht="15" customHeight="1">
      <c r="D99" s="87">
        <f>'（申請者用）様式第1-2号　事前着手申請書'!D103</f>
        <v>0</v>
      </c>
      <c r="E99" s="87"/>
      <c r="F99" s="87"/>
      <c r="G99" s="87"/>
      <c r="H99" s="87"/>
      <c r="I99" s="87"/>
      <c r="J99" s="87"/>
      <c r="K99" s="87"/>
      <c r="L99" s="87"/>
      <c r="M99" s="87"/>
      <c r="N99" s="138">
        <f>'（申請者用）様式第1-2号　事前着手申請書'!N103</f>
        <v>0</v>
      </c>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3"/>
    </row>
    <row r="100" spans="1:40" ht="15" customHeight="1">
      <c r="D100" s="87">
        <f>'（申請者用）様式第1-2号　事前着手申請書'!D104</f>
        <v>0</v>
      </c>
      <c r="E100" s="87"/>
      <c r="F100" s="87"/>
      <c r="G100" s="87"/>
      <c r="H100" s="87"/>
      <c r="I100" s="87"/>
      <c r="J100" s="87"/>
      <c r="K100" s="87"/>
      <c r="L100" s="87"/>
      <c r="M100" s="87"/>
      <c r="N100" s="138">
        <f>'（申請者用）様式第1-2号　事前着手申請書'!N104</f>
        <v>0</v>
      </c>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3"/>
    </row>
    <row r="101" spans="1:40" ht="15" customHeight="1">
      <c r="D101" s="87">
        <f>'（申請者用）様式第1-2号　事前着手申請書'!D105</f>
        <v>0</v>
      </c>
      <c r="E101" s="87"/>
      <c r="F101" s="87"/>
      <c r="G101" s="87"/>
      <c r="H101" s="87"/>
      <c r="I101" s="87"/>
      <c r="J101" s="87"/>
      <c r="K101" s="87"/>
      <c r="L101" s="87"/>
      <c r="M101" s="87"/>
      <c r="N101" s="138">
        <f>'（申請者用）様式第1-2号　事前着手申請書'!N105</f>
        <v>0</v>
      </c>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3"/>
    </row>
    <row r="102" spans="1:40" ht="15" customHeight="1">
      <c r="D102" s="87">
        <f>'（申請者用）様式第1-2号　事前着手申請書'!D106</f>
        <v>0</v>
      </c>
      <c r="E102" s="87"/>
      <c r="F102" s="87"/>
      <c r="G102" s="87"/>
      <c r="H102" s="87"/>
      <c r="I102" s="87"/>
      <c r="J102" s="87"/>
      <c r="K102" s="87"/>
      <c r="L102" s="87"/>
      <c r="M102" s="87"/>
      <c r="N102" s="138">
        <f>'（申請者用）様式第1-2号　事前着手申請書'!N106</f>
        <v>0</v>
      </c>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3"/>
    </row>
    <row r="103" spans="1:40" ht="15" customHeight="1">
      <c r="D103" s="87">
        <f>'（申請者用）様式第1-2号　事前着手申請書'!D107</f>
        <v>0</v>
      </c>
      <c r="E103" s="87"/>
      <c r="F103" s="87"/>
      <c r="G103" s="87"/>
      <c r="H103" s="87"/>
      <c r="I103" s="87"/>
      <c r="J103" s="87"/>
      <c r="K103" s="87"/>
      <c r="L103" s="87"/>
      <c r="M103" s="87"/>
      <c r="N103" s="138">
        <f>'（申請者用）様式第1-2号　事前着手申請書'!N107</f>
        <v>0</v>
      </c>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3"/>
    </row>
    <row r="104" spans="1:40" ht="15" customHeight="1"/>
    <row r="105" spans="1:40" ht="15" customHeight="1">
      <c r="A105" s="1" t="s">
        <v>18</v>
      </c>
      <c r="J105" s="241"/>
      <c r="K105" s="241"/>
      <c r="L105" s="241"/>
      <c r="M105" s="241"/>
      <c r="N105" s="241"/>
      <c r="O105" s="241"/>
      <c r="P105" s="241"/>
      <c r="Q105" s="241"/>
      <c r="R105" s="241"/>
      <c r="S105" s="241"/>
      <c r="T105" s="241"/>
    </row>
    <row r="106" spans="1:40" ht="15" customHeight="1"/>
    <row r="107" spans="1:40" ht="15" customHeight="1">
      <c r="A107" s="1" t="s">
        <v>68</v>
      </c>
      <c r="U107" s="241"/>
      <c r="V107" s="241"/>
      <c r="W107" s="241"/>
      <c r="X107" s="241"/>
      <c r="Y107" s="241"/>
      <c r="Z107" s="241"/>
      <c r="AA107" s="241"/>
      <c r="AB107" s="241"/>
      <c r="AC107" s="241"/>
      <c r="AD107" s="241"/>
      <c r="AE107" s="241"/>
    </row>
    <row r="108" spans="1:40" ht="15" customHeight="1">
      <c r="C108" s="1" t="s">
        <v>216</v>
      </c>
    </row>
    <row r="109" spans="1:40" ht="15" customHeight="1">
      <c r="A109" s="1" t="s">
        <v>69</v>
      </c>
    </row>
    <row r="110" spans="1:40" ht="15" customHeight="1">
      <c r="A110" s="1" t="s">
        <v>171</v>
      </c>
    </row>
    <row r="111" spans="1:40" ht="28.15" customHeight="1">
      <c r="D111" s="240" t="s">
        <v>71</v>
      </c>
      <c r="E111" s="240"/>
      <c r="F111" s="240"/>
      <c r="G111" s="240"/>
      <c r="H111" s="240"/>
      <c r="I111" s="240"/>
      <c r="J111" s="240"/>
      <c r="K111" s="240"/>
      <c r="L111" s="240"/>
      <c r="M111" s="240"/>
      <c r="N111" s="249"/>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1"/>
    </row>
    <row r="112" spans="1:40" ht="27" customHeight="1">
      <c r="D112" s="240" t="s">
        <v>72</v>
      </c>
      <c r="E112" s="240"/>
      <c r="F112" s="240"/>
      <c r="G112" s="240"/>
      <c r="H112" s="240"/>
      <c r="I112" s="240"/>
      <c r="J112" s="240"/>
      <c r="K112" s="240"/>
      <c r="L112" s="240"/>
      <c r="M112" s="240"/>
      <c r="N112" s="249"/>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1"/>
    </row>
    <row r="113" spans="4:40" ht="27" customHeight="1">
      <c r="D113" s="240" t="s">
        <v>73</v>
      </c>
      <c r="E113" s="240"/>
      <c r="F113" s="240"/>
      <c r="G113" s="240"/>
      <c r="H113" s="240"/>
      <c r="I113" s="240"/>
      <c r="J113" s="240"/>
      <c r="K113" s="240"/>
      <c r="L113" s="240"/>
      <c r="M113" s="240"/>
      <c r="N113" s="249"/>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1"/>
    </row>
    <row r="114" spans="4:40" ht="27" customHeight="1">
      <c r="D114" s="240" t="s">
        <v>188</v>
      </c>
      <c r="E114" s="240"/>
      <c r="F114" s="240"/>
      <c r="G114" s="240"/>
      <c r="H114" s="240"/>
      <c r="I114" s="240"/>
      <c r="J114" s="240"/>
      <c r="K114" s="240"/>
      <c r="L114" s="240"/>
      <c r="M114" s="240"/>
      <c r="N114" s="62"/>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4"/>
    </row>
    <row r="115" spans="4:40" ht="27" customHeight="1">
      <c r="D115" s="240" t="s">
        <v>74</v>
      </c>
      <c r="E115" s="240"/>
      <c r="F115" s="240"/>
      <c r="G115" s="240"/>
      <c r="H115" s="240"/>
      <c r="I115" s="240"/>
      <c r="J115" s="240"/>
      <c r="K115" s="240"/>
      <c r="L115" s="240"/>
      <c r="M115" s="240"/>
      <c r="N115" s="249"/>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1"/>
    </row>
    <row r="116" spans="4:40" ht="51.6" customHeight="1">
      <c r="D116" s="259" t="s">
        <v>203</v>
      </c>
      <c r="E116" s="259"/>
      <c r="F116" s="259"/>
      <c r="G116" s="259"/>
      <c r="H116" s="259"/>
      <c r="I116" s="259"/>
      <c r="J116" s="259"/>
      <c r="K116" s="259"/>
      <c r="L116" s="259"/>
      <c r="M116" s="259"/>
      <c r="N116" s="249"/>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1"/>
    </row>
    <row r="117" spans="4:40" ht="30.6" customHeight="1">
      <c r="D117" s="260" t="s">
        <v>149</v>
      </c>
      <c r="E117" s="261"/>
      <c r="F117" s="261"/>
      <c r="G117" s="261"/>
      <c r="H117" s="261"/>
      <c r="I117" s="261"/>
      <c r="J117" s="261"/>
      <c r="K117" s="261"/>
      <c r="L117" s="261"/>
      <c r="M117" s="262"/>
      <c r="N117" s="65"/>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6"/>
      <c r="AL117" s="66"/>
      <c r="AM117" s="66"/>
      <c r="AN117" s="67"/>
    </row>
    <row r="118" spans="4:40">
      <c r="D118" s="263" t="s">
        <v>150</v>
      </c>
      <c r="E118" s="264"/>
      <c r="F118" s="264"/>
      <c r="G118" s="264"/>
      <c r="H118" s="264"/>
      <c r="I118" s="264"/>
      <c r="J118" s="264"/>
      <c r="K118" s="264"/>
      <c r="L118" s="264"/>
      <c r="M118" s="265"/>
      <c r="N118" s="65"/>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6"/>
      <c r="AL118" s="66"/>
      <c r="AM118" s="66"/>
      <c r="AN118" s="67"/>
    </row>
    <row r="119" spans="4:40">
      <c r="D119" s="266"/>
      <c r="E119" s="267"/>
      <c r="F119" s="267"/>
      <c r="G119" s="267"/>
      <c r="H119" s="267"/>
      <c r="I119" s="267"/>
      <c r="J119" s="267"/>
      <c r="K119" s="267"/>
      <c r="L119" s="267"/>
      <c r="M119" s="268"/>
      <c r="N119" s="68"/>
      <c r="O119" s="69"/>
      <c r="P119" s="70"/>
      <c r="Q119" s="252">
        <v>2022</v>
      </c>
      <c r="R119" s="242"/>
      <c r="S119" s="242"/>
      <c r="T119" s="242"/>
      <c r="U119" s="242"/>
      <c r="V119" s="242"/>
      <c r="W119" s="242"/>
      <c r="X119" s="252">
        <v>2023</v>
      </c>
      <c r="Y119" s="242"/>
      <c r="Z119" s="242"/>
      <c r="AA119" s="242"/>
      <c r="AB119" s="242"/>
      <c r="AC119" s="242"/>
      <c r="AD119" s="242"/>
      <c r="AE119" s="272">
        <v>2024</v>
      </c>
      <c r="AF119" s="272"/>
      <c r="AG119" s="272"/>
      <c r="AH119" s="272"/>
      <c r="AI119" s="272"/>
      <c r="AJ119" s="272"/>
      <c r="AK119" s="272"/>
      <c r="AL119" s="73"/>
      <c r="AM119" s="61"/>
      <c r="AN119" s="74"/>
    </row>
    <row r="120" spans="4:40" ht="32.450000000000003" customHeight="1">
      <c r="D120" s="266"/>
      <c r="E120" s="267"/>
      <c r="F120" s="267"/>
      <c r="G120" s="267"/>
      <c r="H120" s="267"/>
      <c r="I120" s="267"/>
      <c r="J120" s="267"/>
      <c r="K120" s="267"/>
      <c r="L120" s="267"/>
      <c r="M120" s="268"/>
      <c r="N120" s="75"/>
      <c r="O120" s="254" t="s">
        <v>151</v>
      </c>
      <c r="P120" s="254"/>
      <c r="Q120" s="69"/>
      <c r="R120" s="242"/>
      <c r="S120" s="242"/>
      <c r="T120" s="242"/>
      <c r="U120" s="242"/>
      <c r="V120" s="242"/>
      <c r="W120" s="70" t="s">
        <v>211</v>
      </c>
      <c r="X120" s="69"/>
      <c r="Y120" s="242"/>
      <c r="Z120" s="242"/>
      <c r="AA120" s="242"/>
      <c r="AB120" s="242"/>
      <c r="AC120" s="242"/>
      <c r="AD120" s="70" t="s">
        <v>211</v>
      </c>
      <c r="AE120" s="69"/>
      <c r="AF120" s="242"/>
      <c r="AG120" s="242"/>
      <c r="AH120" s="242"/>
      <c r="AI120" s="242"/>
      <c r="AJ120" s="242"/>
      <c r="AK120" s="70" t="s">
        <v>211</v>
      </c>
      <c r="AL120" s="61"/>
      <c r="AM120" s="61"/>
      <c r="AN120" s="74"/>
    </row>
    <row r="121" spans="4:40" ht="32.450000000000003" customHeight="1">
      <c r="D121" s="266"/>
      <c r="E121" s="267"/>
      <c r="F121" s="267"/>
      <c r="G121" s="267"/>
      <c r="H121" s="267"/>
      <c r="I121" s="267"/>
      <c r="J121" s="267"/>
      <c r="K121" s="267"/>
      <c r="L121" s="267"/>
      <c r="M121" s="268"/>
      <c r="N121" s="77"/>
      <c r="O121" s="254" t="s">
        <v>152</v>
      </c>
      <c r="P121" s="254"/>
      <c r="Q121" s="69"/>
      <c r="R121" s="242"/>
      <c r="S121" s="242"/>
      <c r="T121" s="242"/>
      <c r="U121" s="242"/>
      <c r="V121" s="242"/>
      <c r="W121" s="70" t="s">
        <v>212</v>
      </c>
      <c r="X121" s="69"/>
      <c r="Y121" s="242"/>
      <c r="Z121" s="242"/>
      <c r="AA121" s="242"/>
      <c r="AB121" s="242"/>
      <c r="AC121" s="242"/>
      <c r="AD121" s="70" t="s">
        <v>212</v>
      </c>
      <c r="AE121" s="69"/>
      <c r="AF121" s="242"/>
      <c r="AG121" s="242"/>
      <c r="AH121" s="242"/>
      <c r="AI121" s="242"/>
      <c r="AJ121" s="242"/>
      <c r="AK121" s="70" t="s">
        <v>212</v>
      </c>
      <c r="AL121" s="61"/>
      <c r="AM121" s="61"/>
      <c r="AN121" s="74"/>
    </row>
    <row r="122" spans="4:40" ht="45" customHeight="1">
      <c r="D122" s="266"/>
      <c r="E122" s="267"/>
      <c r="F122" s="267"/>
      <c r="G122" s="267"/>
      <c r="H122" s="267"/>
      <c r="I122" s="267"/>
      <c r="J122" s="267"/>
      <c r="K122" s="267"/>
      <c r="L122" s="267"/>
      <c r="M122" s="268"/>
      <c r="N122" s="75"/>
      <c r="O122" s="254" t="s">
        <v>58</v>
      </c>
      <c r="P122" s="254"/>
      <c r="Q122" s="252"/>
      <c r="R122" s="242"/>
      <c r="S122" s="242"/>
      <c r="T122" s="242"/>
      <c r="U122" s="242"/>
      <c r="V122" s="242"/>
      <c r="W122" s="253"/>
      <c r="X122" s="252"/>
      <c r="Y122" s="242"/>
      <c r="Z122" s="242"/>
      <c r="AA122" s="242"/>
      <c r="AB122" s="242"/>
      <c r="AC122" s="242"/>
      <c r="AD122" s="253"/>
      <c r="AE122" s="252"/>
      <c r="AF122" s="242"/>
      <c r="AG122" s="242"/>
      <c r="AH122" s="242"/>
      <c r="AI122" s="242"/>
      <c r="AJ122" s="242"/>
      <c r="AK122" s="253"/>
      <c r="AL122" s="61"/>
      <c r="AM122" s="61"/>
      <c r="AN122" s="74"/>
    </row>
    <row r="123" spans="4:40">
      <c r="D123" s="269"/>
      <c r="E123" s="270"/>
      <c r="F123" s="270"/>
      <c r="G123" s="270"/>
      <c r="H123" s="270"/>
      <c r="I123" s="270"/>
      <c r="J123" s="270"/>
      <c r="K123" s="270"/>
      <c r="L123" s="270"/>
      <c r="M123" s="271"/>
      <c r="N123" s="78"/>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79"/>
      <c r="AL123" s="79"/>
      <c r="AM123" s="79"/>
      <c r="AN123" s="80"/>
    </row>
    <row r="124" spans="4:40" ht="27" customHeight="1">
      <c r="D124" s="240" t="s">
        <v>187</v>
      </c>
      <c r="E124" s="240"/>
      <c r="F124" s="240"/>
      <c r="G124" s="240"/>
      <c r="H124" s="240"/>
      <c r="I124" s="240"/>
      <c r="J124" s="240"/>
      <c r="K124" s="240"/>
      <c r="L124" s="240"/>
      <c r="M124" s="240"/>
      <c r="N124" s="62"/>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4"/>
    </row>
    <row r="125" spans="4:40" ht="27" customHeight="1">
      <c r="D125" s="259" t="s">
        <v>204</v>
      </c>
      <c r="E125" s="240"/>
      <c r="F125" s="240"/>
      <c r="G125" s="240"/>
      <c r="H125" s="240"/>
      <c r="I125" s="240"/>
      <c r="J125" s="240"/>
      <c r="K125" s="240"/>
      <c r="L125" s="240"/>
      <c r="M125" s="240"/>
      <c r="N125" s="249"/>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1"/>
    </row>
    <row r="126" spans="4:40" ht="54.6" customHeight="1">
      <c r="D126" s="259" t="s">
        <v>205</v>
      </c>
      <c r="E126" s="240"/>
      <c r="F126" s="240"/>
      <c r="G126" s="240"/>
      <c r="H126" s="240"/>
      <c r="I126" s="240"/>
      <c r="J126" s="240"/>
      <c r="K126" s="240"/>
      <c r="L126" s="240"/>
      <c r="M126" s="240"/>
      <c r="N126" s="249"/>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1"/>
    </row>
    <row r="127" spans="4:40" ht="30.6" customHeight="1">
      <c r="D127" s="260" t="s">
        <v>154</v>
      </c>
      <c r="E127" s="261"/>
      <c r="F127" s="261"/>
      <c r="G127" s="261"/>
      <c r="H127" s="261"/>
      <c r="I127" s="261"/>
      <c r="J127" s="261"/>
      <c r="K127" s="261"/>
      <c r="L127" s="261"/>
      <c r="M127" s="262"/>
      <c r="N127" s="65"/>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6"/>
      <c r="AL127" s="66"/>
      <c r="AM127" s="66"/>
      <c r="AN127" s="67"/>
    </row>
    <row r="128" spans="4:40" ht="13.15" customHeight="1">
      <c r="D128" s="263" t="s">
        <v>155</v>
      </c>
      <c r="E128" s="264"/>
      <c r="F128" s="264"/>
      <c r="G128" s="264"/>
      <c r="H128" s="264"/>
      <c r="I128" s="264"/>
      <c r="J128" s="264"/>
      <c r="K128" s="264"/>
      <c r="L128" s="264"/>
      <c r="M128" s="265"/>
      <c r="N128" s="65"/>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6"/>
      <c r="AL128" s="66"/>
      <c r="AM128" s="66"/>
      <c r="AN128" s="67"/>
    </row>
    <row r="129" spans="1:42">
      <c r="D129" s="266"/>
      <c r="E129" s="267"/>
      <c r="F129" s="267"/>
      <c r="G129" s="267"/>
      <c r="H129" s="267"/>
      <c r="I129" s="267"/>
      <c r="J129" s="267"/>
      <c r="K129" s="267"/>
      <c r="L129" s="267"/>
      <c r="M129" s="268"/>
      <c r="N129" s="68"/>
      <c r="O129" s="69"/>
      <c r="P129" s="70"/>
      <c r="Q129" s="252">
        <v>2022</v>
      </c>
      <c r="R129" s="242"/>
      <c r="S129" s="242"/>
      <c r="T129" s="242"/>
      <c r="U129" s="242"/>
      <c r="V129" s="242"/>
      <c r="W129" s="242"/>
      <c r="X129" s="252">
        <v>2023</v>
      </c>
      <c r="Y129" s="242"/>
      <c r="Z129" s="242"/>
      <c r="AA129" s="242"/>
      <c r="AB129" s="242"/>
      <c r="AC129" s="242"/>
      <c r="AD129" s="242"/>
      <c r="AE129" s="272">
        <v>2024</v>
      </c>
      <c r="AF129" s="272"/>
      <c r="AG129" s="272"/>
      <c r="AH129" s="272"/>
      <c r="AI129" s="272"/>
      <c r="AJ129" s="272"/>
      <c r="AK129" s="272"/>
      <c r="AL129" s="73"/>
      <c r="AM129" s="61"/>
      <c r="AN129" s="74"/>
    </row>
    <row r="130" spans="1:42" ht="33.6" customHeight="1">
      <c r="D130" s="266"/>
      <c r="E130" s="267"/>
      <c r="F130" s="267"/>
      <c r="G130" s="267"/>
      <c r="H130" s="267"/>
      <c r="I130" s="267"/>
      <c r="J130" s="267"/>
      <c r="K130" s="267"/>
      <c r="L130" s="267"/>
      <c r="M130" s="268"/>
      <c r="N130" s="75"/>
      <c r="O130" s="254" t="s">
        <v>151</v>
      </c>
      <c r="P130" s="254"/>
      <c r="Q130" s="69"/>
      <c r="R130" s="242"/>
      <c r="S130" s="242"/>
      <c r="T130" s="242"/>
      <c r="U130" s="242"/>
      <c r="V130" s="242"/>
      <c r="W130" s="70" t="s">
        <v>211</v>
      </c>
      <c r="X130" s="69"/>
      <c r="Y130" s="242"/>
      <c r="Z130" s="242"/>
      <c r="AA130" s="242"/>
      <c r="AB130" s="242"/>
      <c r="AC130" s="242"/>
      <c r="AD130" s="70" t="s">
        <v>211</v>
      </c>
      <c r="AE130" s="69"/>
      <c r="AF130" s="242"/>
      <c r="AG130" s="242"/>
      <c r="AH130" s="242"/>
      <c r="AI130" s="242"/>
      <c r="AJ130" s="242"/>
      <c r="AK130" s="70" t="s">
        <v>211</v>
      </c>
      <c r="AL130" s="61"/>
      <c r="AM130" s="61"/>
      <c r="AN130" s="74"/>
    </row>
    <row r="131" spans="1:42" ht="33.6" customHeight="1">
      <c r="D131" s="266"/>
      <c r="E131" s="267"/>
      <c r="F131" s="267"/>
      <c r="G131" s="267"/>
      <c r="H131" s="267"/>
      <c r="I131" s="267"/>
      <c r="J131" s="267"/>
      <c r="K131" s="267"/>
      <c r="L131" s="267"/>
      <c r="M131" s="268"/>
      <c r="N131" s="77"/>
      <c r="O131" s="254" t="s">
        <v>152</v>
      </c>
      <c r="P131" s="254"/>
      <c r="Q131" s="69"/>
      <c r="R131" s="242"/>
      <c r="S131" s="242"/>
      <c r="T131" s="242"/>
      <c r="U131" s="242"/>
      <c r="V131" s="242"/>
      <c r="W131" s="70" t="s">
        <v>212</v>
      </c>
      <c r="X131" s="69"/>
      <c r="Y131" s="242"/>
      <c r="Z131" s="242"/>
      <c r="AA131" s="242"/>
      <c r="AB131" s="242"/>
      <c r="AC131" s="242"/>
      <c r="AD131" s="70" t="s">
        <v>212</v>
      </c>
      <c r="AE131" s="69"/>
      <c r="AF131" s="242"/>
      <c r="AG131" s="242"/>
      <c r="AH131" s="242"/>
      <c r="AI131" s="242"/>
      <c r="AJ131" s="242"/>
      <c r="AK131" s="70" t="s">
        <v>212</v>
      </c>
      <c r="AL131" s="61"/>
      <c r="AM131" s="61"/>
      <c r="AN131" s="74"/>
    </row>
    <row r="132" spans="1:42" ht="33.6" customHeight="1">
      <c r="D132" s="266"/>
      <c r="E132" s="267"/>
      <c r="F132" s="267"/>
      <c r="G132" s="267"/>
      <c r="H132" s="267"/>
      <c r="I132" s="267"/>
      <c r="J132" s="267"/>
      <c r="K132" s="267"/>
      <c r="L132" s="267"/>
      <c r="M132" s="268"/>
      <c r="N132" s="75"/>
      <c r="O132" s="254" t="s">
        <v>172</v>
      </c>
      <c r="P132" s="254"/>
      <c r="Q132" s="71"/>
      <c r="R132" s="72"/>
      <c r="S132" s="72"/>
      <c r="T132" s="72"/>
      <c r="U132" s="72"/>
      <c r="V132" s="72"/>
      <c r="W132" s="76"/>
      <c r="X132" s="71"/>
      <c r="Y132" s="72"/>
      <c r="Z132" s="72"/>
      <c r="AA132" s="72"/>
      <c r="AB132" s="72"/>
      <c r="AC132" s="72"/>
      <c r="AD132" s="76"/>
      <c r="AE132" s="71"/>
      <c r="AF132" s="72"/>
      <c r="AG132" s="72"/>
      <c r="AH132" s="72"/>
      <c r="AI132" s="72"/>
      <c r="AJ132" s="72"/>
      <c r="AK132" s="76"/>
      <c r="AL132" s="61"/>
      <c r="AM132" s="61"/>
      <c r="AN132" s="74"/>
    </row>
    <row r="133" spans="1:42" ht="40.15" customHeight="1">
      <c r="D133" s="266"/>
      <c r="E133" s="267"/>
      <c r="F133" s="267"/>
      <c r="G133" s="267"/>
      <c r="H133" s="267"/>
      <c r="I133" s="267"/>
      <c r="J133" s="267"/>
      <c r="K133" s="267"/>
      <c r="L133" s="267"/>
      <c r="M133" s="268"/>
      <c r="N133" s="75"/>
      <c r="O133" s="254" t="s">
        <v>58</v>
      </c>
      <c r="P133" s="254"/>
      <c r="Q133" s="252"/>
      <c r="R133" s="242"/>
      <c r="S133" s="242"/>
      <c r="T133" s="242"/>
      <c r="U133" s="242"/>
      <c r="V133" s="242"/>
      <c r="W133" s="253"/>
      <c r="X133" s="252"/>
      <c r="Y133" s="242"/>
      <c r="Z133" s="242"/>
      <c r="AA133" s="242"/>
      <c r="AB133" s="242"/>
      <c r="AC133" s="242"/>
      <c r="AD133" s="253"/>
      <c r="AE133" s="252"/>
      <c r="AF133" s="242"/>
      <c r="AG133" s="242"/>
      <c r="AH133" s="242"/>
      <c r="AI133" s="242"/>
      <c r="AJ133" s="242"/>
      <c r="AK133" s="253"/>
      <c r="AL133" s="61"/>
      <c r="AM133" s="61"/>
      <c r="AN133" s="74"/>
    </row>
    <row r="134" spans="1:42">
      <c r="D134" s="269"/>
      <c r="E134" s="270"/>
      <c r="F134" s="270"/>
      <c r="G134" s="270"/>
      <c r="H134" s="270"/>
      <c r="I134" s="270"/>
      <c r="J134" s="270"/>
      <c r="K134" s="270"/>
      <c r="L134" s="270"/>
      <c r="M134" s="271"/>
      <c r="N134" s="78"/>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79"/>
      <c r="AL134" s="79"/>
      <c r="AM134" s="79"/>
      <c r="AN134" s="80"/>
    </row>
    <row r="135" spans="1:42" ht="27" customHeight="1">
      <c r="D135" s="240" t="s">
        <v>58</v>
      </c>
      <c r="E135" s="240"/>
      <c r="F135" s="240"/>
      <c r="G135" s="240"/>
      <c r="H135" s="240"/>
      <c r="I135" s="240"/>
      <c r="J135" s="240"/>
      <c r="K135" s="240"/>
      <c r="L135" s="240"/>
      <c r="M135" s="240"/>
      <c r="N135" s="249"/>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0"/>
      <c r="AN135" s="251"/>
    </row>
    <row r="136" spans="1:42" ht="15" customHeight="1"/>
    <row r="137" spans="1:42" ht="15" customHeight="1"/>
    <row r="138" spans="1:42" ht="15" customHeight="1">
      <c r="A138" s="1" t="s">
        <v>217</v>
      </c>
    </row>
    <row r="139" spans="1:42" ht="76.900000000000006" customHeight="1">
      <c r="C139" s="92"/>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99"/>
    </row>
    <row r="140" spans="1:42" ht="15" customHeight="1"/>
    <row r="141" spans="1:42" ht="15" customHeight="1">
      <c r="A141" s="1" t="s">
        <v>157</v>
      </c>
    </row>
    <row r="142" spans="1:42" ht="76.900000000000006" customHeight="1">
      <c r="C142" s="92"/>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99"/>
    </row>
    <row r="143" spans="1:42" ht="15" customHeight="1"/>
    <row r="144" spans="1:42" ht="15" customHeight="1">
      <c r="A144" s="1" t="s">
        <v>20</v>
      </c>
    </row>
    <row r="145" spans="4:40" ht="15" customHeight="1">
      <c r="D145" s="87" t="s">
        <v>75</v>
      </c>
      <c r="E145" s="87"/>
      <c r="F145" s="87"/>
      <c r="G145" s="87"/>
      <c r="H145" s="87"/>
      <c r="I145" s="87"/>
      <c r="J145" s="87"/>
      <c r="K145" s="87"/>
      <c r="L145" s="87"/>
      <c r="M145" s="87"/>
      <c r="N145" s="92">
        <f>'（申請者用）様式第1-2号　事前着手申請書'!N146</f>
        <v>0</v>
      </c>
      <c r="O145" s="84"/>
      <c r="P145" s="84"/>
      <c r="Q145" s="84"/>
      <c r="R145" s="84"/>
      <c r="S145" s="84"/>
      <c r="T145" s="84"/>
      <c r="U145" s="84"/>
      <c r="V145" s="90" t="s">
        <v>76</v>
      </c>
      <c r="W145" s="90"/>
      <c r="X145" s="90"/>
      <c r="Y145" s="90"/>
      <c r="Z145" s="90"/>
      <c r="AA145" s="90"/>
      <c r="AB145" s="90"/>
      <c r="AC145" s="90"/>
      <c r="AD145" s="90"/>
      <c r="AE145" s="90"/>
      <c r="AF145" s="90"/>
      <c r="AG145" s="90"/>
      <c r="AH145" s="90"/>
      <c r="AI145" s="90"/>
      <c r="AJ145" s="90"/>
      <c r="AK145" s="90"/>
      <c r="AL145" s="90"/>
      <c r="AM145" s="90"/>
      <c r="AN145" s="91"/>
    </row>
    <row r="146" spans="4:40" ht="15" customHeight="1">
      <c r="D146" s="87" t="s">
        <v>77</v>
      </c>
      <c r="E146" s="87"/>
      <c r="F146" s="87"/>
      <c r="G146" s="87"/>
      <c r="H146" s="87"/>
      <c r="I146" s="87"/>
      <c r="J146" s="87"/>
      <c r="K146" s="87"/>
      <c r="L146" s="87"/>
      <c r="M146" s="87"/>
      <c r="N146" s="100" t="s">
        <v>78</v>
      </c>
      <c r="O146" s="101"/>
      <c r="P146" s="101"/>
      <c r="Q146" s="101"/>
      <c r="R146" s="84">
        <f>'（申請者用）様式第1-2号　事前着手申請書'!R147</f>
        <v>0</v>
      </c>
      <c r="S146" s="84"/>
      <c r="T146" s="84"/>
      <c r="U146" s="84"/>
      <c r="V146" s="84"/>
      <c r="W146" s="84"/>
      <c r="X146" s="84"/>
      <c r="Y146" s="84"/>
      <c r="Z146" s="84"/>
      <c r="AA146" s="101" t="s">
        <v>79</v>
      </c>
      <c r="AB146" s="101"/>
      <c r="AC146" s="101"/>
      <c r="AD146" s="101"/>
      <c r="AE146" s="102">
        <f>'（申請者用）様式第1-2号　事前着手申請書'!AE147</f>
        <v>0</v>
      </c>
      <c r="AF146" s="102"/>
      <c r="AG146" s="102"/>
      <c r="AH146" s="102"/>
      <c r="AI146" s="102"/>
      <c r="AJ146" s="102"/>
      <c r="AK146" s="102"/>
      <c r="AL146" s="102"/>
      <c r="AM146" s="102"/>
      <c r="AN146" s="103"/>
    </row>
    <row r="147" spans="4:40" ht="15" customHeight="1">
      <c r="D147" s="87" t="s">
        <v>80</v>
      </c>
      <c r="E147" s="87"/>
      <c r="F147" s="87"/>
      <c r="G147" s="87"/>
      <c r="H147" s="87"/>
      <c r="I147" s="87"/>
      <c r="J147" s="87"/>
      <c r="K147" s="87"/>
      <c r="L147" s="87"/>
      <c r="M147" s="87"/>
      <c r="N147" s="92">
        <f>'（申請者用）様式第1-2号　事前着手申請書'!N148</f>
        <v>0</v>
      </c>
      <c r="O147" s="84"/>
      <c r="P147" s="84"/>
      <c r="Q147" s="84"/>
      <c r="R147" s="84"/>
      <c r="S147" s="84"/>
      <c r="T147" s="84"/>
      <c r="U147" s="84"/>
      <c r="V147" s="84"/>
      <c r="W147" s="84"/>
      <c r="X147" s="84"/>
      <c r="Y147" s="84"/>
      <c r="Z147" s="90" t="s">
        <v>89</v>
      </c>
      <c r="AA147" s="90"/>
      <c r="AB147" s="90"/>
      <c r="AC147" s="90"/>
      <c r="AD147" s="90"/>
      <c r="AE147" s="90"/>
      <c r="AF147" s="90"/>
      <c r="AG147" s="90"/>
      <c r="AH147" s="90"/>
      <c r="AI147" s="90"/>
      <c r="AJ147" s="90"/>
      <c r="AK147" s="90"/>
      <c r="AL147" s="90"/>
      <c r="AM147" s="90"/>
      <c r="AN147" s="91"/>
    </row>
    <row r="148" spans="4:40" ht="15" customHeight="1">
      <c r="D148" s="87" t="s">
        <v>81</v>
      </c>
      <c r="E148" s="87"/>
      <c r="F148" s="87"/>
      <c r="G148" s="87"/>
      <c r="H148" s="87"/>
      <c r="I148" s="87"/>
      <c r="J148" s="87"/>
      <c r="K148" s="87"/>
      <c r="L148" s="87"/>
      <c r="M148" s="87"/>
      <c r="N148" s="92">
        <f>'（申請者用）様式第1-2号　事前着手申請書'!N149</f>
        <v>0</v>
      </c>
      <c r="O148" s="84"/>
      <c r="P148" s="84"/>
      <c r="Q148" s="84"/>
      <c r="R148" s="84"/>
      <c r="S148" s="84"/>
      <c r="T148" s="84"/>
      <c r="U148" s="84"/>
      <c r="V148" s="84"/>
      <c r="W148" s="84"/>
      <c r="X148" s="84"/>
      <c r="Y148" s="84"/>
      <c r="Z148" s="90" t="s">
        <v>89</v>
      </c>
      <c r="AA148" s="90"/>
      <c r="AB148" s="90"/>
      <c r="AC148" s="90"/>
      <c r="AD148" s="90"/>
      <c r="AE148" s="90"/>
      <c r="AF148" s="90"/>
      <c r="AG148" s="90"/>
      <c r="AH148" s="90"/>
      <c r="AI148" s="90"/>
      <c r="AJ148" s="90"/>
      <c r="AK148" s="90"/>
      <c r="AL148" s="90"/>
      <c r="AM148" s="90"/>
      <c r="AN148" s="91"/>
    </row>
    <row r="149" spans="4:40" ht="15" customHeight="1">
      <c r="D149" s="87" t="s">
        <v>82</v>
      </c>
      <c r="E149" s="87"/>
      <c r="F149" s="87"/>
      <c r="G149" s="87"/>
      <c r="H149" s="87"/>
      <c r="I149" s="87"/>
      <c r="J149" s="87"/>
      <c r="K149" s="87"/>
      <c r="L149" s="87"/>
      <c r="M149" s="87"/>
      <c r="N149" s="92">
        <f>'（申請者用）様式第1-2号　事前着手申請書'!N150</f>
        <v>0</v>
      </c>
      <c r="O149" s="84"/>
      <c r="P149" s="84"/>
      <c r="Q149" s="84"/>
      <c r="R149" s="84"/>
      <c r="S149" s="84"/>
      <c r="T149" s="84"/>
      <c r="U149" s="17" t="s">
        <v>90</v>
      </c>
      <c r="V149" s="15"/>
      <c r="W149" s="15" t="s">
        <v>65</v>
      </c>
      <c r="X149" s="15"/>
      <c r="Y149" s="15"/>
      <c r="Z149" s="15">
        <f>'（申請者用）様式第1-2号　事前着手申請書'!Y150</f>
        <v>0</v>
      </c>
      <c r="AA149" s="15" t="s">
        <v>49</v>
      </c>
      <c r="AB149" s="15"/>
      <c r="AC149" s="15">
        <f>'（申請者用）様式第1-2号　事前着手申請書'!AC150</f>
        <v>0</v>
      </c>
      <c r="AD149" s="15" t="s">
        <v>31</v>
      </c>
      <c r="AE149" s="84">
        <f>'（申請者用）様式第1-2号　事前着手申請書'!AE150</f>
        <v>0</v>
      </c>
      <c r="AF149" s="84"/>
      <c r="AG149" s="15" t="s">
        <v>91</v>
      </c>
      <c r="AH149" s="15"/>
      <c r="AI149" s="15"/>
      <c r="AJ149" s="15"/>
      <c r="AK149" s="15"/>
      <c r="AL149" s="15"/>
      <c r="AM149" s="15"/>
      <c r="AN149" s="16"/>
    </row>
    <row r="150" spans="4:40" ht="15" customHeight="1">
      <c r="D150" s="93" t="s">
        <v>83</v>
      </c>
      <c r="E150" s="94"/>
      <c r="F150" s="94"/>
      <c r="G150" s="94"/>
      <c r="H150" s="94"/>
      <c r="I150" s="94"/>
      <c r="J150" s="94"/>
      <c r="K150" s="94"/>
      <c r="L150" s="94"/>
      <c r="M150" s="95"/>
      <c r="N150" s="14" t="s">
        <v>92</v>
      </c>
      <c r="O150" s="84">
        <f>'（申請者用）様式第1-2号　事前着手申請書'!O151</f>
        <v>0</v>
      </c>
      <c r="P150" s="84"/>
      <c r="Q150" s="84"/>
      <c r="R150" s="84"/>
      <c r="S150" s="84"/>
      <c r="T150" s="84"/>
      <c r="U150" s="84"/>
      <c r="V150" s="17"/>
      <c r="W150" s="17"/>
      <c r="X150" s="84">
        <f>U12</f>
        <v>0</v>
      </c>
      <c r="Y150" s="84"/>
      <c r="Z150" s="84"/>
      <c r="AA150" s="84"/>
      <c r="AB150" s="84"/>
      <c r="AC150" s="84"/>
      <c r="AD150" s="17" t="str">
        <f>AA12</f>
        <v>市</v>
      </c>
      <c r="AE150" s="84">
        <f>AB12</f>
        <v>0</v>
      </c>
      <c r="AF150" s="84"/>
      <c r="AG150" s="84"/>
      <c r="AH150" s="17" t="str">
        <f>'（申請者用）様式第1-2号　事前着手申請書'!AH151</f>
        <v>町</v>
      </c>
      <c r="AI150" s="101">
        <f>'（申請者用）様式第1-2号　事前着手申請書'!AJ151</f>
        <v>0</v>
      </c>
      <c r="AJ150" s="101"/>
      <c r="AK150" s="101"/>
      <c r="AL150" s="101"/>
      <c r="AM150" s="101"/>
      <c r="AN150" s="233"/>
    </row>
    <row r="151" spans="4:40" ht="15" customHeight="1">
      <c r="D151" s="96"/>
      <c r="E151" s="97"/>
      <c r="F151" s="97"/>
      <c r="G151" s="97"/>
      <c r="H151" s="97"/>
      <c r="I151" s="97"/>
      <c r="J151" s="97"/>
      <c r="K151" s="97"/>
      <c r="L151" s="97"/>
      <c r="M151" s="98"/>
      <c r="N151" s="92">
        <f>U13</f>
        <v>0</v>
      </c>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99"/>
    </row>
    <row r="152" spans="4:40" ht="34.9" customHeight="1">
      <c r="D152" s="240" t="s">
        <v>84</v>
      </c>
      <c r="E152" s="240"/>
      <c r="F152" s="240"/>
      <c r="G152" s="240"/>
      <c r="H152" s="240"/>
      <c r="I152" s="240"/>
      <c r="J152" s="240"/>
      <c r="K152" s="240"/>
      <c r="L152" s="240"/>
      <c r="M152" s="240"/>
      <c r="N152" s="252">
        <f>'（申請者用）様式第1-2号　事前着手申請書'!N154</f>
        <v>0</v>
      </c>
      <c r="O152" s="242"/>
      <c r="P152" s="242"/>
      <c r="Q152" s="242"/>
      <c r="R152" s="242"/>
      <c r="S152" s="242"/>
      <c r="T152" s="242"/>
      <c r="U152" s="242"/>
      <c r="V152" s="242"/>
      <c r="W152" s="242"/>
      <c r="X152" s="242"/>
      <c r="Y152" s="242"/>
      <c r="Z152" s="242"/>
      <c r="AA152" s="242"/>
      <c r="AB152" s="242"/>
      <c r="AC152" s="242"/>
      <c r="AD152" s="242"/>
      <c r="AE152" s="242"/>
      <c r="AF152" s="242"/>
      <c r="AG152" s="242"/>
      <c r="AH152" s="242"/>
      <c r="AI152" s="242"/>
      <c r="AJ152" s="242"/>
      <c r="AK152" s="242"/>
      <c r="AL152" s="242"/>
      <c r="AM152" s="242"/>
      <c r="AN152" s="253"/>
    </row>
    <row r="153" spans="4:40" ht="15" customHeight="1">
      <c r="D153" s="243" t="s">
        <v>183</v>
      </c>
      <c r="E153" s="244"/>
      <c r="F153" s="244"/>
      <c r="G153" s="244"/>
      <c r="H153" s="244"/>
      <c r="I153" s="244"/>
      <c r="J153" s="244"/>
      <c r="K153" s="244"/>
      <c r="L153" s="244"/>
      <c r="M153" s="245"/>
      <c r="N153" s="62"/>
      <c r="O153" s="63" t="s">
        <v>173</v>
      </c>
      <c r="P153" s="242" t="s">
        <v>28</v>
      </c>
      <c r="Q153" s="242"/>
      <c r="R153" s="63" t="s">
        <v>174</v>
      </c>
      <c r="S153" s="63" t="s">
        <v>182</v>
      </c>
      <c r="T153" s="63"/>
      <c r="U153" s="63"/>
      <c r="V153" s="63"/>
      <c r="W153" s="63"/>
      <c r="X153" s="63"/>
      <c r="Y153" s="63"/>
      <c r="Z153" s="63"/>
      <c r="AA153" s="63"/>
      <c r="AB153" s="63"/>
      <c r="AC153" s="63"/>
      <c r="AD153" s="63"/>
      <c r="AE153" s="63"/>
      <c r="AF153" s="63"/>
      <c r="AG153" s="63"/>
      <c r="AH153" s="63"/>
      <c r="AI153" s="63"/>
      <c r="AJ153" s="63"/>
      <c r="AK153" s="63"/>
      <c r="AL153" s="63"/>
      <c r="AM153" s="63"/>
      <c r="AN153" s="64"/>
    </row>
    <row r="154" spans="4:40" ht="15" customHeight="1">
      <c r="D154" s="246"/>
      <c r="E154" s="247"/>
      <c r="F154" s="247"/>
      <c r="G154" s="247"/>
      <c r="H154" s="247"/>
      <c r="I154" s="247"/>
      <c r="J154" s="247"/>
      <c r="K154" s="247"/>
      <c r="L154" s="247"/>
      <c r="M154" s="248"/>
      <c r="N154" s="71"/>
      <c r="O154" s="72"/>
      <c r="P154" s="72"/>
      <c r="Q154" s="72"/>
      <c r="R154" s="72"/>
      <c r="S154" s="63" t="s">
        <v>181</v>
      </c>
      <c r="T154" s="72"/>
      <c r="U154" s="72"/>
      <c r="V154" s="72"/>
      <c r="W154" s="72"/>
      <c r="X154" s="72"/>
      <c r="Y154" s="72"/>
      <c r="Z154" s="72"/>
      <c r="AA154" s="72"/>
      <c r="AB154" s="72"/>
      <c r="AC154" s="72"/>
      <c r="AD154" s="72"/>
      <c r="AE154" s="72"/>
      <c r="AF154" s="72"/>
      <c r="AG154" s="72"/>
      <c r="AH154" s="72"/>
      <c r="AI154" s="72"/>
      <c r="AJ154" s="72"/>
      <c r="AK154" s="72"/>
      <c r="AL154" s="72"/>
      <c r="AM154" s="72"/>
      <c r="AN154" s="76"/>
    </row>
    <row r="155" spans="4:40" ht="15" customHeight="1">
      <c r="D155" s="249" t="s">
        <v>184</v>
      </c>
      <c r="E155" s="250"/>
      <c r="F155" s="250"/>
      <c r="G155" s="250"/>
      <c r="H155" s="250"/>
      <c r="I155" s="250"/>
      <c r="J155" s="250"/>
      <c r="K155" s="250"/>
      <c r="L155" s="250"/>
      <c r="M155" s="251"/>
      <c r="N155" s="62"/>
      <c r="O155" s="63" t="s">
        <v>173</v>
      </c>
      <c r="P155" s="242" t="s">
        <v>28</v>
      </c>
      <c r="Q155" s="242"/>
      <c r="R155" s="63" t="s">
        <v>174</v>
      </c>
      <c r="S155" s="63" t="s">
        <v>185</v>
      </c>
      <c r="T155" s="63"/>
      <c r="U155" s="63"/>
      <c r="V155" s="63"/>
      <c r="W155" s="63"/>
      <c r="X155" s="63"/>
      <c r="Y155" s="63"/>
      <c r="Z155" s="63"/>
      <c r="AA155" s="63"/>
      <c r="AB155" s="63"/>
      <c r="AC155" s="63"/>
      <c r="AD155" s="63"/>
      <c r="AE155" s="63"/>
      <c r="AF155" s="63"/>
      <c r="AG155" s="63"/>
      <c r="AH155" s="63"/>
      <c r="AI155" s="63"/>
      <c r="AJ155" s="63"/>
      <c r="AK155" s="63"/>
      <c r="AL155" s="63"/>
      <c r="AM155" s="63"/>
      <c r="AN155" s="64"/>
    </row>
    <row r="156" spans="4:40" ht="15" customHeight="1">
      <c r="D156" s="240" t="s">
        <v>93</v>
      </c>
      <c r="E156" s="240"/>
      <c r="F156" s="240"/>
      <c r="G156" s="240"/>
      <c r="H156" s="240"/>
      <c r="I156" s="240"/>
      <c r="J156" s="240"/>
      <c r="K156" s="240"/>
      <c r="L156" s="240"/>
      <c r="M156" s="240"/>
      <c r="N156" s="249"/>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c r="AL156" s="250"/>
      <c r="AM156" s="250"/>
      <c r="AN156" s="251"/>
    </row>
    <row r="157" spans="4:40" ht="15" customHeight="1">
      <c r="D157" s="240" t="s">
        <v>176</v>
      </c>
      <c r="E157" s="240"/>
      <c r="F157" s="240"/>
      <c r="G157" s="240"/>
      <c r="H157" s="240"/>
      <c r="I157" s="240"/>
      <c r="J157" s="240"/>
      <c r="K157" s="240"/>
      <c r="L157" s="240"/>
      <c r="M157" s="240"/>
      <c r="N157" s="62"/>
      <c r="O157" s="63" t="s">
        <v>173</v>
      </c>
      <c r="P157" s="242" t="s">
        <v>28</v>
      </c>
      <c r="Q157" s="242"/>
      <c r="R157" s="63" t="s">
        <v>174</v>
      </c>
      <c r="S157" s="63" t="s">
        <v>175</v>
      </c>
      <c r="T157" s="63"/>
      <c r="U157" s="63"/>
      <c r="V157" s="63"/>
      <c r="W157" s="63"/>
      <c r="X157" s="63"/>
      <c r="Y157" s="63"/>
      <c r="Z157" s="63"/>
      <c r="AA157" s="63"/>
      <c r="AB157" s="63"/>
      <c r="AC157" s="63"/>
      <c r="AD157" s="63"/>
      <c r="AE157" s="63"/>
      <c r="AF157" s="63"/>
      <c r="AG157" s="63"/>
      <c r="AH157" s="63"/>
      <c r="AI157" s="63"/>
      <c r="AJ157" s="63"/>
      <c r="AK157" s="63"/>
      <c r="AL157" s="63"/>
      <c r="AM157" s="63"/>
      <c r="AN157" s="64"/>
    </row>
    <row r="158" spans="4:40" ht="15" customHeight="1">
      <c r="D158" s="249" t="s">
        <v>177</v>
      </c>
      <c r="E158" s="250"/>
      <c r="F158" s="250"/>
      <c r="G158" s="250"/>
      <c r="H158" s="250"/>
      <c r="I158" s="250"/>
      <c r="J158" s="250"/>
      <c r="K158" s="250"/>
      <c r="L158" s="250"/>
      <c r="M158" s="251"/>
      <c r="N158" s="62"/>
      <c r="O158" s="63" t="s">
        <v>178</v>
      </c>
      <c r="P158" s="242" t="s">
        <v>28</v>
      </c>
      <c r="Q158" s="242"/>
      <c r="R158" s="63" t="s">
        <v>186</v>
      </c>
      <c r="S158" s="63"/>
      <c r="T158" s="63"/>
      <c r="U158" s="63"/>
      <c r="V158" s="63"/>
      <c r="W158" s="63"/>
      <c r="X158" s="63"/>
      <c r="Y158" s="63"/>
      <c r="Z158" s="63"/>
      <c r="AA158" s="63"/>
      <c r="AB158" s="63"/>
      <c r="AC158" s="63"/>
      <c r="AD158" s="63"/>
      <c r="AE158" s="63"/>
      <c r="AF158" s="63"/>
      <c r="AG158" s="63"/>
      <c r="AH158" s="63"/>
      <c r="AI158" s="63"/>
      <c r="AJ158" s="63"/>
      <c r="AK158" s="63"/>
      <c r="AL158" s="63"/>
      <c r="AM158" s="63"/>
      <c r="AN158" s="64"/>
    </row>
    <row r="159" spans="4:40" ht="15" customHeight="1">
      <c r="D159" s="243" t="s">
        <v>85</v>
      </c>
      <c r="E159" s="244"/>
      <c r="F159" s="244"/>
      <c r="G159" s="244"/>
      <c r="H159" s="244"/>
      <c r="I159" s="244"/>
      <c r="J159" s="244"/>
      <c r="K159" s="244"/>
      <c r="L159" s="244"/>
      <c r="M159" s="245"/>
      <c r="N159" s="252" t="s">
        <v>86</v>
      </c>
      <c r="O159" s="242"/>
      <c r="P159" s="242"/>
      <c r="Q159" s="252">
        <f>'（申請者用）様式第1-2号　事前着手申請書'!Q155</f>
        <v>0</v>
      </c>
      <c r="R159" s="242"/>
      <c r="S159" s="242"/>
      <c r="T159" s="242"/>
      <c r="U159" s="242"/>
      <c r="V159" s="242"/>
      <c r="W159" s="242"/>
      <c r="X159" s="242"/>
      <c r="Y159" s="242"/>
      <c r="Z159" s="242"/>
      <c r="AA159" s="242"/>
      <c r="AB159" s="242"/>
      <c r="AC159" s="242"/>
      <c r="AD159" s="242"/>
      <c r="AE159" s="242"/>
      <c r="AF159" s="242"/>
      <c r="AG159" s="242"/>
      <c r="AH159" s="242"/>
      <c r="AI159" s="242"/>
      <c r="AJ159" s="242"/>
      <c r="AK159" s="242"/>
      <c r="AL159" s="242"/>
      <c r="AM159" s="242"/>
      <c r="AN159" s="253"/>
    </row>
    <row r="160" spans="4:40" ht="15" customHeight="1">
      <c r="D160" s="246"/>
      <c r="E160" s="247"/>
      <c r="F160" s="247"/>
      <c r="G160" s="247"/>
      <c r="H160" s="247"/>
      <c r="I160" s="247"/>
      <c r="J160" s="247"/>
      <c r="K160" s="247"/>
      <c r="L160" s="247"/>
      <c r="M160" s="248"/>
      <c r="N160" s="252" t="s">
        <v>87</v>
      </c>
      <c r="O160" s="242"/>
      <c r="P160" s="242"/>
      <c r="Q160" s="252">
        <f>'（申請者用）様式第1-2号　事前着手申請書'!Q156</f>
        <v>0</v>
      </c>
      <c r="R160" s="242"/>
      <c r="S160" s="242"/>
      <c r="T160" s="242"/>
      <c r="U160" s="242"/>
      <c r="V160" s="242"/>
      <c r="W160" s="242"/>
      <c r="X160" s="242"/>
      <c r="Y160" s="242"/>
      <c r="Z160" s="242"/>
      <c r="AA160" s="242"/>
      <c r="AB160" s="242"/>
      <c r="AC160" s="242"/>
      <c r="AD160" s="242"/>
      <c r="AE160" s="242"/>
      <c r="AF160" s="242"/>
      <c r="AG160" s="242"/>
      <c r="AH160" s="242"/>
      <c r="AI160" s="242"/>
      <c r="AJ160" s="242"/>
      <c r="AK160" s="242"/>
      <c r="AL160" s="242"/>
      <c r="AM160" s="242"/>
      <c r="AN160" s="253"/>
    </row>
    <row r="161" spans="1:60" ht="104.45" customHeight="1">
      <c r="D161" s="240" t="s">
        <v>88</v>
      </c>
      <c r="E161" s="240"/>
      <c r="F161" s="240"/>
      <c r="G161" s="240"/>
      <c r="H161" s="240"/>
      <c r="I161" s="240"/>
      <c r="J161" s="240"/>
      <c r="K161" s="240"/>
      <c r="L161" s="240"/>
      <c r="M161" s="240"/>
      <c r="N161" s="256">
        <f>'（申請者用）様式第1-2号　事前着手申請書'!N157</f>
        <v>0</v>
      </c>
      <c r="O161" s="257"/>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8"/>
    </row>
    <row r="162" spans="1:60" ht="15" customHeight="1"/>
    <row r="163" spans="1:60" ht="15" customHeight="1">
      <c r="A163" s="1" t="s">
        <v>21</v>
      </c>
    </row>
    <row r="164" spans="1:60" ht="15" customHeight="1">
      <c r="D164" s="1" t="s">
        <v>22</v>
      </c>
      <c r="H164" s="106">
        <f>'（申請者用）様式第1-2号　事前着手申請書'!H160</f>
        <v>0</v>
      </c>
      <c r="I164" s="106"/>
      <c r="J164" s="106"/>
      <c r="K164" s="106"/>
      <c r="L164" s="106"/>
      <c r="M164" s="106"/>
      <c r="N164" s="106"/>
      <c r="O164" s="106"/>
      <c r="P164" s="106"/>
      <c r="Q164" s="106"/>
      <c r="R164" s="106"/>
      <c r="S164" s="106"/>
      <c r="T164" s="106"/>
      <c r="U164" s="106"/>
      <c r="V164" s="106"/>
      <c r="W164" s="106"/>
      <c r="X164" s="106"/>
      <c r="Y164" s="106"/>
    </row>
    <row r="165" spans="1:60" ht="15" customHeight="1">
      <c r="D165" s="1" t="s">
        <v>23</v>
      </c>
      <c r="H165" s="106">
        <f>'（申請者用）様式第1-2号　事前着手申請書'!H161</f>
        <v>0</v>
      </c>
      <c r="I165" s="106"/>
      <c r="J165" s="106"/>
      <c r="K165" s="106"/>
      <c r="L165" s="106"/>
      <c r="M165" s="106"/>
      <c r="N165" s="106"/>
      <c r="O165" s="106"/>
      <c r="P165" s="106"/>
      <c r="Q165" s="106"/>
      <c r="R165" s="106"/>
      <c r="S165" s="106"/>
      <c r="T165" s="106"/>
      <c r="U165" s="106"/>
      <c r="V165" s="106"/>
      <c r="W165" s="106"/>
      <c r="X165" s="106"/>
      <c r="Y165" s="106"/>
    </row>
    <row r="166" spans="1:60" ht="15" customHeight="1">
      <c r="D166" s="112" t="s">
        <v>24</v>
      </c>
      <c r="E166" s="112"/>
      <c r="F166" s="112"/>
      <c r="G166" s="112"/>
      <c r="H166" s="106">
        <f>'（申請者用）様式第1-2号　事前着手申請書'!H162</f>
        <v>0</v>
      </c>
      <c r="I166" s="106"/>
      <c r="J166" s="106"/>
      <c r="K166" s="106"/>
      <c r="L166" s="106"/>
      <c r="M166" s="106"/>
      <c r="N166" s="106"/>
      <c r="O166" s="106"/>
      <c r="P166" s="106"/>
      <c r="Q166" s="106"/>
      <c r="R166" s="106"/>
      <c r="S166" s="106"/>
      <c r="T166" s="106"/>
      <c r="U166" s="106"/>
      <c r="V166" s="106"/>
      <c r="W166" s="106"/>
      <c r="X166" s="106"/>
      <c r="Y166" s="106"/>
    </row>
    <row r="167" spans="1:60" ht="15" customHeight="1">
      <c r="D167" s="1" t="s">
        <v>25</v>
      </c>
      <c r="H167" s="106">
        <f>'（申請者用）様式第1-2号　事前着手申請書'!H163</f>
        <v>0</v>
      </c>
      <c r="I167" s="106"/>
      <c r="J167" s="106"/>
      <c r="K167" s="106"/>
      <c r="L167" s="106"/>
      <c r="M167" s="106"/>
      <c r="N167" s="106"/>
      <c r="O167" s="106"/>
      <c r="P167" s="106"/>
      <c r="Q167" s="106"/>
      <c r="R167" s="106"/>
      <c r="S167" s="106"/>
      <c r="T167" s="106"/>
      <c r="U167" s="106"/>
      <c r="V167" s="106"/>
      <c r="W167" s="106"/>
      <c r="X167" s="106"/>
      <c r="Y167" s="106"/>
    </row>
    <row r="168" spans="1:60" ht="15" customHeight="1">
      <c r="D168" s="1" t="s">
        <v>26</v>
      </c>
      <c r="H168" s="106">
        <f>'（申請者用）様式第1-2号　事前着手申請書'!H164</f>
        <v>0</v>
      </c>
      <c r="I168" s="106"/>
      <c r="J168" s="106"/>
      <c r="K168" s="106"/>
      <c r="L168" s="106"/>
      <c r="M168" s="106"/>
      <c r="N168" s="106"/>
      <c r="O168" s="106"/>
      <c r="P168" s="106"/>
      <c r="Q168" s="106"/>
      <c r="R168" s="106"/>
      <c r="S168" s="106"/>
      <c r="T168" s="106"/>
      <c r="U168" s="106"/>
      <c r="V168" s="106"/>
      <c r="W168" s="106"/>
      <c r="X168" s="106"/>
      <c r="Y168" s="106"/>
    </row>
    <row r="169" spans="1:60" ht="15" customHeight="1"/>
    <row r="170" spans="1:60" ht="15" customHeight="1">
      <c r="A170" s="1" t="s">
        <v>27</v>
      </c>
      <c r="BA170" s="1" t="s">
        <v>199</v>
      </c>
      <c r="BH170" s="1" t="s">
        <v>202</v>
      </c>
    </row>
    <row r="171" spans="1:60" ht="15" customHeight="1">
      <c r="E171" s="1" t="s">
        <v>28</v>
      </c>
      <c r="F171" s="255" t="s">
        <v>94</v>
      </c>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55"/>
      <c r="AI171" s="255"/>
      <c r="AJ171" s="255"/>
      <c r="AK171" s="255"/>
      <c r="AL171" s="255"/>
      <c r="AM171" s="255"/>
      <c r="AN171" s="255"/>
      <c r="AO171" s="255"/>
      <c r="BA171" s="1" t="s">
        <v>201</v>
      </c>
      <c r="BH171" s="1" t="s">
        <v>200</v>
      </c>
    </row>
    <row r="172" spans="1:60" ht="15" customHeight="1">
      <c r="E172" s="1" t="s">
        <v>28</v>
      </c>
      <c r="F172" s="105" t="s">
        <v>95</v>
      </c>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row>
    <row r="173" spans="1:60" ht="15" customHeight="1">
      <c r="E173" s="1" t="s">
        <v>28</v>
      </c>
      <c r="F173" s="105" t="s">
        <v>96</v>
      </c>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row>
    <row r="174" spans="1:60" ht="15" customHeight="1">
      <c r="E174" s="1" t="s">
        <v>28</v>
      </c>
      <c r="F174" s="105" t="s">
        <v>161</v>
      </c>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row>
    <row r="175" spans="1:60" ht="15" customHeight="1">
      <c r="E175" s="1" t="s">
        <v>28</v>
      </c>
      <c r="F175" s="105" t="s">
        <v>97</v>
      </c>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row>
    <row r="176" spans="1:60" ht="15" customHeight="1">
      <c r="E176" s="1" t="s">
        <v>28</v>
      </c>
      <c r="F176" s="105" t="s">
        <v>98</v>
      </c>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row>
    <row r="177" spans="5:42" ht="15" customHeight="1">
      <c r="E177" s="1" t="s">
        <v>28</v>
      </c>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row>
    <row r="178" spans="5:42" ht="15" customHeight="1">
      <c r="E178" s="1" t="s">
        <v>28</v>
      </c>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row>
    <row r="179" spans="5:42" ht="15" customHeight="1">
      <c r="E179" s="1" t="s">
        <v>28</v>
      </c>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row>
    <row r="180" spans="5:42" ht="15" customHeight="1">
      <c r="E180" s="1" t="s">
        <v>28</v>
      </c>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row>
    <row r="181" spans="5:42" ht="15" customHeight="1">
      <c r="AA181" s="19"/>
      <c r="AP181" s="1" t="s">
        <v>29</v>
      </c>
    </row>
    <row r="182" spans="5:42" ht="15" customHeight="1"/>
    <row r="183" spans="5:42" ht="15" customHeight="1"/>
    <row r="184" spans="5:42" ht="15" customHeight="1"/>
  </sheetData>
  <mergeCells count="289">
    <mergeCell ref="AE149:AF149"/>
    <mergeCell ref="AI150:AN150"/>
    <mergeCell ref="A2:AO2"/>
    <mergeCell ref="A4:AO4"/>
    <mergeCell ref="AC6:AF6"/>
    <mergeCell ref="AG6:AH6"/>
    <mergeCell ref="AI6:AJ6"/>
    <mergeCell ref="AK6:AL6"/>
    <mergeCell ref="AM6:AN6"/>
    <mergeCell ref="AO6:AP6"/>
    <mergeCell ref="U15:AN15"/>
    <mergeCell ref="AO15:AP15"/>
    <mergeCell ref="AB12:AG12"/>
    <mergeCell ref="AI12:AM12"/>
    <mergeCell ref="U16:AN16"/>
    <mergeCell ref="A21:AP21"/>
    <mergeCell ref="C24:D24"/>
    <mergeCell ref="C25:D25"/>
    <mergeCell ref="A8:P8"/>
    <mergeCell ref="A9:K9"/>
    <mergeCell ref="U12:Z12"/>
    <mergeCell ref="U13:AP13"/>
    <mergeCell ref="U14:AP14"/>
    <mergeCell ref="B34:W34"/>
    <mergeCell ref="X34:AF34"/>
    <mergeCell ref="AG34:AP34"/>
    <mergeCell ref="B35:W35"/>
    <mergeCell ref="X35:AF35"/>
    <mergeCell ref="AG35:AP35"/>
    <mergeCell ref="C26:D26"/>
    <mergeCell ref="C27:D27"/>
    <mergeCell ref="C28:D28"/>
    <mergeCell ref="C29:D29"/>
    <mergeCell ref="G32:AP32"/>
    <mergeCell ref="G33:AP33"/>
    <mergeCell ref="Z37:AA37"/>
    <mergeCell ref="AC37:AD37"/>
    <mergeCell ref="AG37:AP37"/>
    <mergeCell ref="B38:O38"/>
    <mergeCell ref="P38:AC38"/>
    <mergeCell ref="AD38:AP38"/>
    <mergeCell ref="B36:W36"/>
    <mergeCell ref="X36:AF36"/>
    <mergeCell ref="AG36:AP36"/>
    <mergeCell ref="C37:E37"/>
    <mergeCell ref="G37:H37"/>
    <mergeCell ref="J37:K37"/>
    <mergeCell ref="N37:P37"/>
    <mergeCell ref="R37:S37"/>
    <mergeCell ref="U37:V37"/>
    <mergeCell ref="X37:Y37"/>
    <mergeCell ref="B39:O39"/>
    <mergeCell ref="P39:AC39"/>
    <mergeCell ref="AD39:AP39"/>
    <mergeCell ref="B45:M46"/>
    <mergeCell ref="N45:S46"/>
    <mergeCell ref="T45:AE46"/>
    <mergeCell ref="AF45:AS45"/>
    <mergeCell ref="AF46:AG46"/>
    <mergeCell ref="AH46:AL46"/>
    <mergeCell ref="AM46:AP46"/>
    <mergeCell ref="AQ46:AS46"/>
    <mergeCell ref="B47:M48"/>
    <mergeCell ref="N47:R47"/>
    <mergeCell ref="T47:AE47"/>
    <mergeCell ref="AF47:AG47"/>
    <mergeCell ref="AH47:AL47"/>
    <mergeCell ref="AM47:AP47"/>
    <mergeCell ref="AQ47:AS47"/>
    <mergeCell ref="T48:AE48"/>
    <mergeCell ref="AQ49:AS49"/>
    <mergeCell ref="T50:AE50"/>
    <mergeCell ref="B51:M52"/>
    <mergeCell ref="N51:R51"/>
    <mergeCell ref="T51:AE51"/>
    <mergeCell ref="AF51:AG51"/>
    <mergeCell ref="AH51:AL51"/>
    <mergeCell ref="AM51:AP51"/>
    <mergeCell ref="AQ51:AS51"/>
    <mergeCell ref="T52:AE52"/>
    <mergeCell ref="B49:M50"/>
    <mergeCell ref="N49:R49"/>
    <mergeCell ref="T49:AE49"/>
    <mergeCell ref="AF49:AG49"/>
    <mergeCell ref="AH49:AL49"/>
    <mergeCell ref="AM49:AP49"/>
    <mergeCell ref="AQ53:AS53"/>
    <mergeCell ref="T54:AE54"/>
    <mergeCell ref="B55:M56"/>
    <mergeCell ref="N55:R55"/>
    <mergeCell ref="T55:AE55"/>
    <mergeCell ref="AF55:AG55"/>
    <mergeCell ref="AH55:AL55"/>
    <mergeCell ref="AM55:AP55"/>
    <mergeCell ref="AQ55:AS55"/>
    <mergeCell ref="T56:AE56"/>
    <mergeCell ref="B53:M54"/>
    <mergeCell ref="N53:R53"/>
    <mergeCell ref="T53:AE53"/>
    <mergeCell ref="AF53:AG53"/>
    <mergeCell ref="AH53:AL53"/>
    <mergeCell ref="AM53:AP53"/>
    <mergeCell ref="B64:AO64"/>
    <mergeCell ref="B65:AO65"/>
    <mergeCell ref="B66:AO66"/>
    <mergeCell ref="B67:AO67"/>
    <mergeCell ref="B68:AO68"/>
    <mergeCell ref="B69:AO69"/>
    <mergeCell ref="AQ57:AS57"/>
    <mergeCell ref="T58:AE58"/>
    <mergeCell ref="B59:M60"/>
    <mergeCell ref="N59:R59"/>
    <mergeCell ref="T59:AE60"/>
    <mergeCell ref="AF59:AG59"/>
    <mergeCell ref="AH59:AL59"/>
    <mergeCell ref="AM59:AP59"/>
    <mergeCell ref="B57:M58"/>
    <mergeCell ref="N57:R57"/>
    <mergeCell ref="T57:AE57"/>
    <mergeCell ref="AF57:AG57"/>
    <mergeCell ref="AH57:AL57"/>
    <mergeCell ref="AM57:AP57"/>
    <mergeCell ref="AG78:AM78"/>
    <mergeCell ref="AG80:AM80"/>
    <mergeCell ref="C81:L81"/>
    <mergeCell ref="M81:R81"/>
    <mergeCell ref="S81:Y81"/>
    <mergeCell ref="B70:AO70"/>
    <mergeCell ref="B71:AO71"/>
    <mergeCell ref="B72:AO72"/>
    <mergeCell ref="B73:AO73"/>
    <mergeCell ref="B76:AO76"/>
    <mergeCell ref="B77:AO77"/>
    <mergeCell ref="Z81:AF81"/>
    <mergeCell ref="AG81:AM81"/>
    <mergeCell ref="B74:AO74"/>
    <mergeCell ref="B75:AO75"/>
    <mergeCell ref="C83:AO83"/>
    <mergeCell ref="Z78:AF78"/>
    <mergeCell ref="B84:AO84"/>
    <mergeCell ref="B85:AO85"/>
    <mergeCell ref="B87:AO87"/>
    <mergeCell ref="B88:AO88"/>
    <mergeCell ref="B89:AO89"/>
    <mergeCell ref="D97:M97"/>
    <mergeCell ref="N97:AN97"/>
    <mergeCell ref="C82:AO82"/>
    <mergeCell ref="AN78:AO81"/>
    <mergeCell ref="C79:L79"/>
    <mergeCell ref="M79:R79"/>
    <mergeCell ref="S79:Y79"/>
    <mergeCell ref="Z79:AF79"/>
    <mergeCell ref="AG79:AM79"/>
    <mergeCell ref="C80:L80"/>
    <mergeCell ref="M80:R80"/>
    <mergeCell ref="S80:Y80"/>
    <mergeCell ref="Z80:AF80"/>
    <mergeCell ref="B78:B82"/>
    <mergeCell ref="C78:L78"/>
    <mergeCell ref="M78:R78"/>
    <mergeCell ref="S78:Y78"/>
    <mergeCell ref="D98:M98"/>
    <mergeCell ref="N98:AN98"/>
    <mergeCell ref="D99:M99"/>
    <mergeCell ref="N99:AN99"/>
    <mergeCell ref="B90:AO90"/>
    <mergeCell ref="B91:AO91"/>
    <mergeCell ref="D95:M95"/>
    <mergeCell ref="N95:AN95"/>
    <mergeCell ref="D96:M96"/>
    <mergeCell ref="N96:AN96"/>
    <mergeCell ref="D111:M111"/>
    <mergeCell ref="N111:AN111"/>
    <mergeCell ref="D112:M112"/>
    <mergeCell ref="N112:AN112"/>
    <mergeCell ref="D113:M113"/>
    <mergeCell ref="N113:AN113"/>
    <mergeCell ref="D103:M103"/>
    <mergeCell ref="N103:AN103"/>
    <mergeCell ref="D100:M100"/>
    <mergeCell ref="N100:AN100"/>
    <mergeCell ref="D101:M101"/>
    <mergeCell ref="N101:AN101"/>
    <mergeCell ref="D102:M102"/>
    <mergeCell ref="N102:AN102"/>
    <mergeCell ref="D115:M115"/>
    <mergeCell ref="N115:AN115"/>
    <mergeCell ref="D116:M116"/>
    <mergeCell ref="N116:AN116"/>
    <mergeCell ref="D117:M117"/>
    <mergeCell ref="D118:M123"/>
    <mergeCell ref="Q119:W119"/>
    <mergeCell ref="X119:AD119"/>
    <mergeCell ref="AE119:AK119"/>
    <mergeCell ref="O120:P120"/>
    <mergeCell ref="O122:P122"/>
    <mergeCell ref="Q122:W122"/>
    <mergeCell ref="X122:AD122"/>
    <mergeCell ref="AE122:AK122"/>
    <mergeCell ref="R120:V120"/>
    <mergeCell ref="Y120:AC120"/>
    <mergeCell ref="AF120:AJ120"/>
    <mergeCell ref="R121:V121"/>
    <mergeCell ref="Y121:AC121"/>
    <mergeCell ref="AF121:AJ121"/>
    <mergeCell ref="D125:M125"/>
    <mergeCell ref="N125:AN125"/>
    <mergeCell ref="O121:P121"/>
    <mergeCell ref="D126:M126"/>
    <mergeCell ref="N126:AN126"/>
    <mergeCell ref="D127:M127"/>
    <mergeCell ref="D128:M134"/>
    <mergeCell ref="Q129:W129"/>
    <mergeCell ref="X129:AD129"/>
    <mergeCell ref="AE129:AK129"/>
    <mergeCell ref="O130:P130"/>
    <mergeCell ref="O131:P131"/>
    <mergeCell ref="O133:P133"/>
    <mergeCell ref="Q133:W133"/>
    <mergeCell ref="X133:AD133"/>
    <mergeCell ref="AE133:AK133"/>
    <mergeCell ref="R130:V130"/>
    <mergeCell ref="Y130:AC130"/>
    <mergeCell ref="AF130:AJ130"/>
    <mergeCell ref="R131:V131"/>
    <mergeCell ref="Y131:AC131"/>
    <mergeCell ref="AF131:AJ131"/>
    <mergeCell ref="N146:Q146"/>
    <mergeCell ref="R146:Z146"/>
    <mergeCell ref="AA146:AD146"/>
    <mergeCell ref="AE146:AN146"/>
    <mergeCell ref="D147:M147"/>
    <mergeCell ref="N147:Y147"/>
    <mergeCell ref="Z147:AN147"/>
    <mergeCell ref="D135:M135"/>
    <mergeCell ref="N135:AN135"/>
    <mergeCell ref="C139:AP139"/>
    <mergeCell ref="C142:AP142"/>
    <mergeCell ref="D145:M145"/>
    <mergeCell ref="N145:U145"/>
    <mergeCell ref="V145:AN145"/>
    <mergeCell ref="F176:AO176"/>
    <mergeCell ref="F180:AO180"/>
    <mergeCell ref="O132:P132"/>
    <mergeCell ref="D157:M157"/>
    <mergeCell ref="P157:Q157"/>
    <mergeCell ref="D158:M158"/>
    <mergeCell ref="P158:Q158"/>
    <mergeCell ref="H167:Y167"/>
    <mergeCell ref="H168:Y168"/>
    <mergeCell ref="F171:AO171"/>
    <mergeCell ref="F172:AO172"/>
    <mergeCell ref="F173:AO173"/>
    <mergeCell ref="F174:AO174"/>
    <mergeCell ref="D161:M161"/>
    <mergeCell ref="N161:AN161"/>
    <mergeCell ref="H164:Y164"/>
    <mergeCell ref="H165:Y165"/>
    <mergeCell ref="D166:G166"/>
    <mergeCell ref="H166:Y166"/>
    <mergeCell ref="D156:M156"/>
    <mergeCell ref="N156:AN156"/>
    <mergeCell ref="D152:M152"/>
    <mergeCell ref="N152:AN152"/>
    <mergeCell ref="D159:M160"/>
    <mergeCell ref="D114:M114"/>
    <mergeCell ref="D124:M124"/>
    <mergeCell ref="J105:T105"/>
    <mergeCell ref="U107:AE107"/>
    <mergeCell ref="P153:Q153"/>
    <mergeCell ref="D153:M154"/>
    <mergeCell ref="D155:M155"/>
    <mergeCell ref="P155:Q155"/>
    <mergeCell ref="F175:AO175"/>
    <mergeCell ref="N159:P159"/>
    <mergeCell ref="Q159:AN159"/>
    <mergeCell ref="N160:P160"/>
    <mergeCell ref="Q160:AN160"/>
    <mergeCell ref="D148:M148"/>
    <mergeCell ref="N148:Y148"/>
    <mergeCell ref="Z148:AN148"/>
    <mergeCell ref="D149:M149"/>
    <mergeCell ref="N149:T149"/>
    <mergeCell ref="D150:M151"/>
    <mergeCell ref="O150:U150"/>
    <mergeCell ref="X150:AC150"/>
    <mergeCell ref="AE150:AG150"/>
    <mergeCell ref="N151:AN151"/>
    <mergeCell ref="D146:M146"/>
  </mergeCells>
  <phoneticPr fontId="1"/>
  <conditionalFormatting sqref="R146:Z146 AE146:AN146 N151:AN152 N154:AN154 AE150:AG150">
    <cfRule type="cellIs" dxfId="15" priority="3" operator="equal">
      <formula>0</formula>
    </cfRule>
  </conditionalFormatting>
  <conditionalFormatting sqref="R146:Z146 AE146:AN146 N151:AN152 N154:AN154">
    <cfRule type="cellIs" dxfId="14" priority="2" operator="equal">
      <formula>0</formula>
    </cfRule>
  </conditionalFormatting>
  <conditionalFormatting sqref="X150:AC150 AE150:AG150">
    <cfRule type="cellIs" dxfId="13" priority="1" operator="equal">
      <formula>0</formula>
    </cfRule>
  </conditionalFormatting>
  <conditionalFormatting sqref="X150:AC150">
    <cfRule type="cellIs" dxfId="12" priority="4" operator="equal">
      <formula>0</formula>
    </cfRule>
  </conditionalFormatting>
  <dataValidations count="3">
    <dataValidation type="list" allowBlank="1" showInputMessage="1" showErrorMessage="1" sqref="AA12" xr:uid="{778EC683-0A84-45F4-9AF3-18B1B8759FB5}">
      <formula1>$BA$170:$BA$171</formula1>
    </dataValidation>
    <dataValidation type="list" allowBlank="1" showInputMessage="1" showErrorMessage="1" sqref="AH12" xr:uid="{8772C81E-B6BD-48FD-9C67-68B070EBD19F}">
      <formula1>$BH$170:$BH$171</formula1>
    </dataValidation>
    <dataValidation type="list" allowBlank="1" showInputMessage="1" showErrorMessage="1" sqref="C24:D29" xr:uid="{39DC90CE-A0A7-45A7-829C-CFCC71AFED00}">
      <formula1>"□,■"</formula1>
    </dataValidation>
  </dataValidations>
  <pageMargins left="0.78740157480314965" right="0.70866141732283472" top="0.59055118110236227" bottom="0.39370078740157483" header="0.31496062992125984" footer="0.31496062992125984"/>
  <pageSetup paperSize="9" scale="85" fitToHeight="0" orientation="portrait" r:id="rId1"/>
  <rowBreaks count="2" manualBreakCount="2">
    <brk id="60" max="44" man="1"/>
    <brk id="91"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B5F5-CF2D-4C51-AA8B-2B1FA1BFC0A9}">
  <sheetPr>
    <pageSetUpPr fitToPage="1"/>
  </sheetPr>
  <dimension ref="A1:AX103"/>
  <sheetViews>
    <sheetView view="pageBreakPreview" topLeftCell="A17" zoomScaleNormal="100" zoomScaleSheetLayoutView="100" workbookViewId="0">
      <selection activeCell="B38" sqref="B38:O38"/>
    </sheetView>
  </sheetViews>
  <sheetFormatPr defaultColWidth="2" defaultRowHeight="12.75"/>
  <cols>
    <col min="1" max="14" width="2" style="1"/>
    <col min="15" max="15" width="2.25" style="1" customWidth="1"/>
    <col min="16" max="17" width="2" style="1"/>
    <col min="18" max="18" width="2.375" style="1" customWidth="1"/>
    <col min="19" max="21" width="2" style="1"/>
    <col min="22" max="35" width="2.125" style="1" customWidth="1"/>
    <col min="36" max="36" width="2.75" style="1" customWidth="1"/>
    <col min="37" max="49" width="2.125" style="1" customWidth="1"/>
    <col min="50" max="16384" width="2" style="1"/>
  </cols>
  <sheetData>
    <row r="1" spans="1:49" ht="15" customHeight="1"/>
    <row r="2" spans="1:49" ht="15" customHeight="1">
      <c r="A2" s="234" t="s">
        <v>47</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row>
    <row r="3" spans="1:49" ht="15" customHeight="1"/>
    <row r="4" spans="1:49" ht="17.25">
      <c r="A4" s="235" t="s">
        <v>122</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row>
    <row r="5" spans="1:49" ht="15" customHeight="1"/>
    <row r="6" spans="1:49" ht="15" customHeight="1">
      <c r="I6" s="2"/>
      <c r="AG6" s="1" t="s">
        <v>65</v>
      </c>
      <c r="AI6" s="216"/>
      <c r="AJ6" s="216"/>
      <c r="AK6" s="216"/>
      <c r="AL6" s="216" t="s">
        <v>49</v>
      </c>
      <c r="AM6" s="216"/>
      <c r="AN6" s="216"/>
      <c r="AO6" s="216"/>
      <c r="AP6" s="216" t="s">
        <v>31</v>
      </c>
      <c r="AQ6" s="216"/>
      <c r="AR6" s="216"/>
      <c r="AS6" s="216"/>
      <c r="AT6" s="216" t="s">
        <v>30</v>
      </c>
      <c r="AU6" s="216"/>
    </row>
    <row r="7" spans="1:49" ht="15" customHeight="1"/>
    <row r="8" spans="1:49" ht="15" customHeight="1">
      <c r="A8" s="234" t="s">
        <v>1</v>
      </c>
      <c r="B8" s="234"/>
      <c r="C8" s="234"/>
      <c r="D8" s="234"/>
      <c r="E8" s="234"/>
      <c r="F8" s="234"/>
      <c r="G8" s="234"/>
      <c r="H8" s="234"/>
      <c r="I8" s="234"/>
      <c r="J8" s="234"/>
      <c r="K8" s="234"/>
      <c r="L8" s="234"/>
      <c r="M8" s="234"/>
      <c r="N8" s="234"/>
      <c r="O8" s="234"/>
      <c r="P8" s="234"/>
      <c r="Q8" s="234"/>
      <c r="R8" s="234"/>
      <c r="S8" s="234"/>
      <c r="T8" s="234"/>
      <c r="U8" s="234"/>
      <c r="V8" s="234"/>
    </row>
    <row r="9" spans="1:49" ht="15" customHeight="1">
      <c r="A9" s="234" t="s">
        <v>2</v>
      </c>
      <c r="B9" s="234"/>
      <c r="C9" s="234"/>
      <c r="D9" s="234"/>
      <c r="E9" s="234"/>
      <c r="F9" s="234"/>
      <c r="G9" s="234"/>
      <c r="H9" s="234"/>
      <c r="I9" s="234"/>
      <c r="J9" s="234"/>
      <c r="K9" s="234"/>
    </row>
    <row r="10" spans="1:49" ht="15" customHeight="1"/>
    <row r="11" spans="1:49" ht="15" customHeight="1">
      <c r="AA11" s="51" t="s">
        <v>92</v>
      </c>
      <c r="AB11" s="51">
        <f>'（申請者用）様式第1号　支援金申請書　'!V11</f>
        <v>0</v>
      </c>
      <c r="AC11" s="51"/>
      <c r="AD11" s="51"/>
      <c r="AE11" s="51"/>
      <c r="AF11" s="51"/>
      <c r="AG11" s="51"/>
      <c r="AH11" s="51"/>
      <c r="AI11" s="51"/>
      <c r="AJ11" s="51"/>
    </row>
    <row r="12" spans="1:49" ht="15" customHeight="1">
      <c r="V12" s="1" t="s">
        <v>3</v>
      </c>
      <c r="AA12" s="322">
        <f>'（申請者用）様式第1号　支援金申請書　'!U12</f>
        <v>0</v>
      </c>
      <c r="AB12" s="322"/>
      <c r="AC12" s="322"/>
      <c r="AD12" s="322"/>
      <c r="AE12" s="322"/>
      <c r="AF12" s="322"/>
      <c r="AG12" s="53" t="str">
        <f>'（申請者用）様式第1号　支援金申請書　'!AA12</f>
        <v>市</v>
      </c>
      <c r="AH12" s="322">
        <f>'（申請者用）様式第1号　支援金申請書　'!AB12</f>
        <v>0</v>
      </c>
      <c r="AI12" s="322"/>
      <c r="AJ12" s="322"/>
      <c r="AK12" s="53" t="str">
        <f>'（申請者用）様式第1号　支援金申請書　'!AH12</f>
        <v>町</v>
      </c>
      <c r="AL12" s="322">
        <f>'（申請者用）様式第1号　支援金申請書　'!AI12</f>
        <v>0</v>
      </c>
      <c r="AM12" s="322"/>
      <c r="AN12" s="322"/>
      <c r="AO12" s="322"/>
      <c r="AP12" s="322"/>
      <c r="AQ12" s="322"/>
      <c r="AR12" s="322"/>
      <c r="AS12" s="322"/>
      <c r="AT12" s="322"/>
      <c r="AU12" s="53"/>
      <c r="AV12" s="53"/>
      <c r="AW12" s="51"/>
    </row>
    <row r="13" spans="1:49" ht="15" customHeight="1">
      <c r="AA13" s="400">
        <f>'（申請者用）様式第1号　支援金申請書　'!U13</f>
        <v>0</v>
      </c>
      <c r="AB13" s="400"/>
      <c r="AC13" s="400"/>
      <c r="AD13" s="400"/>
      <c r="AE13" s="400"/>
      <c r="AF13" s="400"/>
      <c r="AG13" s="400"/>
      <c r="AH13" s="400"/>
      <c r="AI13" s="400"/>
      <c r="AJ13" s="400"/>
      <c r="AK13" s="400"/>
      <c r="AL13" s="400"/>
      <c r="AM13" s="400"/>
      <c r="AN13" s="400"/>
      <c r="AO13" s="400"/>
      <c r="AP13" s="400"/>
      <c r="AQ13" s="400"/>
      <c r="AR13" s="400"/>
      <c r="AS13" s="400"/>
      <c r="AT13" s="400"/>
      <c r="AU13" s="400"/>
      <c r="AV13" s="400"/>
    </row>
    <row r="14" spans="1:49" ht="15" customHeight="1">
      <c r="V14" s="1" t="s">
        <v>4</v>
      </c>
      <c r="AA14" s="90">
        <f>'（申請者用）様式第1号　支援金申請書　'!U14</f>
        <v>0</v>
      </c>
      <c r="AB14" s="90"/>
      <c r="AC14" s="90"/>
      <c r="AD14" s="90"/>
      <c r="AE14" s="90"/>
      <c r="AF14" s="90"/>
      <c r="AG14" s="90"/>
      <c r="AH14" s="90"/>
      <c r="AI14" s="90"/>
      <c r="AJ14" s="90"/>
      <c r="AK14" s="90"/>
      <c r="AL14" s="90"/>
      <c r="AM14" s="90"/>
      <c r="AN14" s="90"/>
      <c r="AO14" s="90"/>
      <c r="AP14" s="90"/>
      <c r="AQ14" s="90"/>
      <c r="AR14" s="90"/>
      <c r="AS14" s="90"/>
      <c r="AT14" s="90"/>
      <c r="AU14" s="90"/>
      <c r="AV14" s="90"/>
    </row>
    <row r="15" spans="1:49" ht="15" customHeight="1">
      <c r="V15" s="1" t="s">
        <v>129</v>
      </c>
      <c r="AA15" s="401">
        <f>'（申請者用）様式第1号　支援金申請書　'!U15</f>
        <v>0</v>
      </c>
      <c r="AB15" s="401"/>
      <c r="AC15" s="401"/>
      <c r="AD15" s="401"/>
      <c r="AE15" s="401"/>
      <c r="AF15" s="401"/>
      <c r="AG15" s="401"/>
      <c r="AH15" s="401"/>
      <c r="AI15" s="401"/>
      <c r="AJ15" s="401"/>
      <c r="AK15" s="401"/>
      <c r="AL15" s="401"/>
      <c r="AM15" s="401"/>
      <c r="AN15" s="401"/>
      <c r="AO15" s="401"/>
      <c r="AP15" s="401"/>
      <c r="AQ15" s="401"/>
      <c r="AR15" s="401"/>
      <c r="AS15" s="401"/>
      <c r="AT15" s="401"/>
      <c r="AU15" s="153"/>
      <c r="AV15" s="153"/>
    </row>
    <row r="16" spans="1:49" ht="15" customHeight="1">
      <c r="V16" s="1" t="s">
        <v>130</v>
      </c>
      <c r="AA16" s="401">
        <f>'（申請者用）様式第1号　支援金申請書　'!U16</f>
        <v>0</v>
      </c>
      <c r="AB16" s="401"/>
      <c r="AC16" s="401"/>
      <c r="AD16" s="401"/>
      <c r="AE16" s="401"/>
      <c r="AF16" s="401"/>
      <c r="AG16" s="401"/>
      <c r="AH16" s="401"/>
      <c r="AI16" s="401"/>
      <c r="AJ16" s="401"/>
      <c r="AK16" s="401"/>
      <c r="AL16" s="401"/>
      <c r="AM16" s="401"/>
      <c r="AN16" s="401"/>
      <c r="AO16" s="401"/>
      <c r="AP16" s="401"/>
      <c r="AQ16" s="401"/>
      <c r="AR16" s="401"/>
      <c r="AS16" s="401"/>
      <c r="AT16" s="401"/>
      <c r="AU16" s="9"/>
      <c r="AV16" s="9"/>
    </row>
    <row r="17" spans="1:47" ht="15" customHeight="1"/>
    <row r="18" spans="1:47" ht="15" customHeight="1">
      <c r="A18" s="1" t="s">
        <v>48</v>
      </c>
    </row>
    <row r="19" spans="1:47" ht="15" customHeight="1"/>
    <row r="20" spans="1:47" ht="15" customHeight="1"/>
    <row r="21" spans="1:47" ht="15" customHeight="1">
      <c r="A21" s="216" t="s">
        <v>6</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row>
    <row r="22" spans="1:47" ht="15" customHeight="1"/>
    <row r="23" spans="1:47" ht="15" customHeight="1">
      <c r="A23" s="1" t="s">
        <v>7</v>
      </c>
    </row>
    <row r="24" spans="1:47" ht="15" customHeight="1">
      <c r="C24" s="216" t="s">
        <v>50</v>
      </c>
      <c r="D24" s="216"/>
      <c r="E24" s="1" t="s">
        <v>32</v>
      </c>
    </row>
    <row r="25" spans="1:47" ht="15" customHeight="1">
      <c r="C25" s="216" t="s">
        <v>50</v>
      </c>
      <c r="D25" s="216"/>
      <c r="E25" s="1" t="s">
        <v>33</v>
      </c>
    </row>
    <row r="26" spans="1:47" ht="15" customHeight="1">
      <c r="C26" s="216" t="s">
        <v>50</v>
      </c>
      <c r="D26" s="216"/>
      <c r="E26" s="1" t="s">
        <v>34</v>
      </c>
    </row>
    <row r="27" spans="1:47" ht="15" customHeight="1">
      <c r="C27" s="216" t="s">
        <v>50</v>
      </c>
      <c r="D27" s="216"/>
      <c r="E27" s="1" t="s">
        <v>35</v>
      </c>
    </row>
    <row r="28" spans="1:47" ht="15" customHeight="1">
      <c r="C28" s="216" t="s">
        <v>50</v>
      </c>
      <c r="D28" s="216"/>
      <c r="E28" s="1" t="s">
        <v>36</v>
      </c>
    </row>
    <row r="29" spans="1:47" ht="15" customHeight="1">
      <c r="C29" s="216" t="s">
        <v>50</v>
      </c>
      <c r="D29" s="216"/>
      <c r="E29" s="1" t="s">
        <v>37</v>
      </c>
    </row>
    <row r="30" spans="1:47" ht="15" customHeight="1"/>
    <row r="31" spans="1:47" ht="15" customHeight="1">
      <c r="A31" s="1" t="s">
        <v>8</v>
      </c>
    </row>
    <row r="32" spans="1:47" ht="15" customHeight="1">
      <c r="A32" s="1" t="s">
        <v>9</v>
      </c>
      <c r="G32" s="234" t="str">
        <f>'（申請者用）様式第1号　支援金申請書　'!G32:AP32</f>
        <v>（今回市場開拓を狙う国をご記載ください。複数国でも可です。）</v>
      </c>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row>
    <row r="33" spans="1:50" ht="15" customHeight="1">
      <c r="A33" s="1" t="s">
        <v>10</v>
      </c>
      <c r="G33" s="402" t="str">
        <f>'（申請者用）様式第1号　支援金申請書　'!G33:AP33</f>
        <v>　（見本市の場合は、下記表もご記載ください）</v>
      </c>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row>
    <row r="34" spans="1:50" ht="15" customHeight="1">
      <c r="A34" s="23"/>
      <c r="B34" s="409" t="s">
        <v>133</v>
      </c>
      <c r="C34" s="410"/>
      <c r="D34" s="410"/>
      <c r="E34" s="410"/>
      <c r="F34" s="410"/>
      <c r="G34" s="410"/>
      <c r="H34" s="410"/>
      <c r="I34" s="410"/>
      <c r="J34" s="410"/>
      <c r="K34" s="410"/>
      <c r="L34" s="410"/>
      <c r="M34" s="410"/>
      <c r="N34" s="410"/>
      <c r="O34" s="410"/>
      <c r="P34" s="410"/>
      <c r="Q34" s="410"/>
      <c r="R34" s="410"/>
      <c r="S34" s="410"/>
      <c r="T34" s="410"/>
      <c r="U34" s="410"/>
      <c r="V34" s="410"/>
      <c r="W34" s="411"/>
      <c r="X34" s="230" t="s">
        <v>134</v>
      </c>
      <c r="Y34" s="231"/>
      <c r="Z34" s="231"/>
      <c r="AA34" s="231"/>
      <c r="AB34" s="231"/>
      <c r="AC34" s="231"/>
      <c r="AD34" s="231"/>
      <c r="AE34" s="231"/>
      <c r="AF34" s="412"/>
      <c r="AG34" s="230" t="s">
        <v>135</v>
      </c>
      <c r="AH34" s="231"/>
      <c r="AI34" s="231"/>
      <c r="AJ34" s="231"/>
      <c r="AK34" s="231"/>
      <c r="AL34" s="231"/>
      <c r="AM34" s="231"/>
      <c r="AN34" s="231"/>
      <c r="AO34" s="231"/>
      <c r="AP34" s="412"/>
    </row>
    <row r="35" spans="1:50" ht="15" customHeight="1">
      <c r="A35" s="23"/>
      <c r="B35" s="413">
        <f>'（申請者用）様式第1号　支援金申請書　'!B35</f>
        <v>0</v>
      </c>
      <c r="C35" s="414"/>
      <c r="D35" s="414"/>
      <c r="E35" s="414"/>
      <c r="F35" s="414"/>
      <c r="G35" s="414"/>
      <c r="H35" s="414"/>
      <c r="I35" s="414"/>
      <c r="J35" s="414"/>
      <c r="K35" s="414"/>
      <c r="L35" s="414"/>
      <c r="M35" s="414"/>
      <c r="N35" s="414"/>
      <c r="O35" s="414"/>
      <c r="P35" s="414"/>
      <c r="Q35" s="414"/>
      <c r="R35" s="414"/>
      <c r="S35" s="414"/>
      <c r="T35" s="414"/>
      <c r="U35" s="414"/>
      <c r="V35" s="414"/>
      <c r="W35" s="415"/>
      <c r="X35" s="416">
        <f>'（申請者用）様式第1号　支援金申請書　'!X35</f>
        <v>0</v>
      </c>
      <c r="Y35" s="417"/>
      <c r="Z35" s="417"/>
      <c r="AA35" s="417"/>
      <c r="AB35" s="417"/>
      <c r="AC35" s="417"/>
      <c r="AD35" s="417"/>
      <c r="AE35" s="417"/>
      <c r="AF35" s="418"/>
      <c r="AG35" s="230">
        <f>'（申請者用）様式第1号　支援金申請書　'!AG35</f>
        <v>0</v>
      </c>
      <c r="AH35" s="231"/>
      <c r="AI35" s="231"/>
      <c r="AJ35" s="231"/>
      <c r="AK35" s="231"/>
      <c r="AL35" s="231"/>
      <c r="AM35" s="231"/>
      <c r="AN35" s="231"/>
      <c r="AO35" s="231"/>
      <c r="AP35" s="412"/>
    </row>
    <row r="36" spans="1:50" ht="15" customHeight="1">
      <c r="A36" s="23"/>
      <c r="B36" s="222" t="s">
        <v>136</v>
      </c>
      <c r="C36" s="223"/>
      <c r="D36" s="223"/>
      <c r="E36" s="223"/>
      <c r="F36" s="223"/>
      <c r="G36" s="223"/>
      <c r="H36" s="223"/>
      <c r="I36" s="223"/>
      <c r="J36" s="223"/>
      <c r="K36" s="223"/>
      <c r="L36" s="223"/>
      <c r="M36" s="223"/>
      <c r="N36" s="223"/>
      <c r="O36" s="223"/>
      <c r="P36" s="223"/>
      <c r="Q36" s="223"/>
      <c r="R36" s="223"/>
      <c r="S36" s="223"/>
      <c r="T36" s="223"/>
      <c r="U36" s="223"/>
      <c r="V36" s="223"/>
      <c r="W36" s="224"/>
      <c r="X36" s="225" t="s">
        <v>137</v>
      </c>
      <c r="Y36" s="226"/>
      <c r="Z36" s="226"/>
      <c r="AA36" s="226"/>
      <c r="AB36" s="226"/>
      <c r="AC36" s="226"/>
      <c r="AD36" s="226"/>
      <c r="AE36" s="226"/>
      <c r="AF36" s="419"/>
      <c r="AG36" s="230" t="s">
        <v>138</v>
      </c>
      <c r="AH36" s="231"/>
      <c r="AI36" s="231"/>
      <c r="AJ36" s="231"/>
      <c r="AK36" s="231"/>
      <c r="AL36" s="231"/>
      <c r="AM36" s="231"/>
      <c r="AN36" s="231"/>
      <c r="AO36" s="231"/>
      <c r="AP36" s="412"/>
    </row>
    <row r="37" spans="1:50" ht="15" customHeight="1">
      <c r="A37" s="23"/>
      <c r="B37" s="54"/>
      <c r="C37" s="356">
        <f>'（申請者用）様式第1号　支援金申請書　'!C37</f>
        <v>0</v>
      </c>
      <c r="D37" s="356"/>
      <c r="E37" s="356"/>
      <c r="F37" s="55" t="s">
        <v>139</v>
      </c>
      <c r="G37" s="357">
        <f>'（申請者用）様式第1号　支援金申請書　'!G37</f>
        <v>0</v>
      </c>
      <c r="H37" s="357"/>
      <c r="I37" s="55" t="s">
        <v>31</v>
      </c>
      <c r="J37" s="357">
        <f>'（申請者用）様式第1号　支援金申請書　'!J37</f>
        <v>0</v>
      </c>
      <c r="K37" s="357"/>
      <c r="L37" s="55" t="s">
        <v>67</v>
      </c>
      <c r="M37" s="55" t="s">
        <v>140</v>
      </c>
      <c r="N37" s="356">
        <f>'（申請者用）様式第1号　支援金申請書　'!N37</f>
        <v>0</v>
      </c>
      <c r="O37" s="356"/>
      <c r="P37" s="356"/>
      <c r="Q37" s="55" t="s">
        <v>49</v>
      </c>
      <c r="R37" s="356">
        <f>'（申請者用）様式第1号　支援金申請書　'!R37</f>
        <v>0</v>
      </c>
      <c r="S37" s="356"/>
      <c r="T37" s="55" t="s">
        <v>31</v>
      </c>
      <c r="U37" s="356">
        <f>'（申請者用）様式第1号　支援金申請書　'!U37</f>
        <v>0</v>
      </c>
      <c r="V37" s="356"/>
      <c r="W37" s="56" t="s">
        <v>67</v>
      </c>
      <c r="X37" s="358">
        <f>'（申請者用）様式第1号　支援金申請書　'!X37</f>
        <v>0</v>
      </c>
      <c r="Y37" s="356"/>
      <c r="Z37" s="356" t="s">
        <v>141</v>
      </c>
      <c r="AA37" s="356"/>
      <c r="AB37" s="55" t="s">
        <v>142</v>
      </c>
      <c r="AC37" s="356">
        <f>'（申請者用）様式第1号　支援金申請書　'!AC37</f>
        <v>0</v>
      </c>
      <c r="AD37" s="356"/>
      <c r="AE37" s="55" t="s">
        <v>143</v>
      </c>
      <c r="AF37" s="55"/>
      <c r="AG37" s="230">
        <f>'（申請者用）様式第1号　支援金申請書　'!AG37</f>
        <v>0</v>
      </c>
      <c r="AH37" s="231"/>
      <c r="AI37" s="231"/>
      <c r="AJ37" s="231"/>
      <c r="AK37" s="231"/>
      <c r="AL37" s="231"/>
      <c r="AM37" s="231"/>
      <c r="AN37" s="231"/>
      <c r="AO37" s="231"/>
      <c r="AP37" s="412"/>
    </row>
    <row r="38" spans="1:50" ht="15" customHeight="1">
      <c r="A38" s="23"/>
      <c r="B38" s="230" t="s">
        <v>213</v>
      </c>
      <c r="C38" s="231"/>
      <c r="D38" s="231"/>
      <c r="E38" s="231"/>
      <c r="F38" s="231"/>
      <c r="G38" s="231"/>
      <c r="H38" s="231"/>
      <c r="I38" s="231"/>
      <c r="J38" s="231"/>
      <c r="K38" s="231"/>
      <c r="L38" s="231"/>
      <c r="M38" s="231"/>
      <c r="N38" s="231"/>
      <c r="O38" s="412"/>
      <c r="P38" s="230" t="s">
        <v>214</v>
      </c>
      <c r="Q38" s="231"/>
      <c r="R38" s="231"/>
      <c r="S38" s="231"/>
      <c r="T38" s="231"/>
      <c r="U38" s="231"/>
      <c r="V38" s="231"/>
      <c r="W38" s="231"/>
      <c r="X38" s="231"/>
      <c r="Y38" s="231"/>
      <c r="Z38" s="231"/>
      <c r="AA38" s="231"/>
      <c r="AB38" s="231"/>
      <c r="AC38" s="412"/>
      <c r="AD38" s="230" t="s">
        <v>168</v>
      </c>
      <c r="AE38" s="231"/>
      <c r="AF38" s="231"/>
      <c r="AG38" s="231"/>
      <c r="AH38" s="231"/>
      <c r="AI38" s="231"/>
      <c r="AJ38" s="231"/>
      <c r="AK38" s="231"/>
      <c r="AL38" s="231"/>
      <c r="AM38" s="231"/>
      <c r="AN38" s="231"/>
      <c r="AO38" s="231"/>
      <c r="AP38" s="412"/>
    </row>
    <row r="39" spans="1:50" ht="15" customHeight="1">
      <c r="A39" s="23"/>
      <c r="B39" s="230"/>
      <c r="C39" s="231"/>
      <c r="D39" s="231"/>
      <c r="E39" s="231"/>
      <c r="F39" s="231"/>
      <c r="G39" s="231"/>
      <c r="H39" s="231"/>
      <c r="I39" s="231"/>
      <c r="J39" s="231"/>
      <c r="K39" s="231"/>
      <c r="L39" s="231"/>
      <c r="M39" s="231"/>
      <c r="N39" s="231"/>
      <c r="O39" s="412"/>
      <c r="P39" s="230"/>
      <c r="Q39" s="231"/>
      <c r="R39" s="231"/>
      <c r="S39" s="231"/>
      <c r="T39" s="231"/>
      <c r="U39" s="231"/>
      <c r="V39" s="231"/>
      <c r="W39" s="231"/>
      <c r="X39" s="231"/>
      <c r="Y39" s="231"/>
      <c r="Z39" s="231"/>
      <c r="AA39" s="231"/>
      <c r="AB39" s="231"/>
      <c r="AC39" s="412"/>
      <c r="AD39" s="230">
        <f>'（申請者用）様式第1号　支援金申請書　'!AD39</f>
        <v>0</v>
      </c>
      <c r="AE39" s="231"/>
      <c r="AF39" s="231"/>
      <c r="AG39" s="231"/>
      <c r="AH39" s="231"/>
      <c r="AI39" s="231"/>
      <c r="AJ39" s="231"/>
      <c r="AK39" s="231"/>
      <c r="AL39" s="231"/>
      <c r="AM39" s="231"/>
      <c r="AN39" s="231"/>
      <c r="AO39" s="231"/>
      <c r="AP39" s="412"/>
    </row>
    <row r="40" spans="1:50"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0" ht="15" customHeight="1">
      <c r="A41" s="1" t="s">
        <v>11</v>
      </c>
    </row>
    <row r="42" spans="1:50" ht="15" customHeight="1">
      <c r="A42" s="22" t="s">
        <v>128</v>
      </c>
    </row>
    <row r="43" spans="1:50" ht="15" customHeight="1">
      <c r="A43" s="1" t="s">
        <v>39</v>
      </c>
    </row>
    <row r="44" spans="1:50" ht="15" customHeight="1">
      <c r="A44" s="1" t="s">
        <v>38</v>
      </c>
    </row>
    <row r="45" spans="1:50" ht="15" customHeight="1"/>
    <row r="46" spans="1:50" ht="15" customHeight="1"/>
    <row r="47" spans="1:50" ht="15" customHeight="1">
      <c r="B47" s="152" t="s">
        <v>40</v>
      </c>
      <c r="C47" s="153"/>
      <c r="D47" s="153"/>
      <c r="E47" s="153"/>
      <c r="F47" s="153"/>
      <c r="G47" s="153"/>
      <c r="H47" s="153"/>
      <c r="I47" s="153"/>
      <c r="J47" s="153"/>
      <c r="K47" s="153"/>
      <c r="L47" s="153"/>
      <c r="M47" s="154"/>
      <c r="N47" s="403" t="s">
        <v>101</v>
      </c>
      <c r="O47" s="404"/>
      <c r="P47" s="404"/>
      <c r="Q47" s="404"/>
      <c r="R47" s="404"/>
      <c r="S47" s="405"/>
      <c r="T47" s="403" t="s">
        <v>100</v>
      </c>
      <c r="U47" s="404"/>
      <c r="V47" s="404"/>
      <c r="W47" s="404"/>
      <c r="X47" s="404"/>
      <c r="Y47" s="405"/>
      <c r="Z47" s="152" t="s">
        <v>42</v>
      </c>
      <c r="AA47" s="153"/>
      <c r="AB47" s="153"/>
      <c r="AC47" s="153"/>
      <c r="AD47" s="153"/>
      <c r="AE47" s="153"/>
      <c r="AF47" s="153"/>
      <c r="AG47" s="153"/>
      <c r="AH47" s="153"/>
      <c r="AI47" s="153"/>
      <c r="AJ47" s="154"/>
      <c r="AK47" s="100" t="s">
        <v>43</v>
      </c>
      <c r="AL47" s="101"/>
      <c r="AM47" s="101"/>
      <c r="AN47" s="101"/>
      <c r="AO47" s="101"/>
      <c r="AP47" s="101"/>
      <c r="AQ47" s="101"/>
      <c r="AR47" s="101"/>
      <c r="AS47" s="101"/>
      <c r="AT47" s="101"/>
      <c r="AU47" s="101"/>
      <c r="AV47" s="101"/>
      <c r="AW47" s="101"/>
      <c r="AX47" s="233"/>
    </row>
    <row r="48" spans="1:50" ht="19.149999999999999" customHeight="1">
      <c r="B48" s="156"/>
      <c r="C48" s="150"/>
      <c r="D48" s="150"/>
      <c r="E48" s="150"/>
      <c r="F48" s="150"/>
      <c r="G48" s="150"/>
      <c r="H48" s="150"/>
      <c r="I48" s="150"/>
      <c r="J48" s="150"/>
      <c r="K48" s="150"/>
      <c r="L48" s="150"/>
      <c r="M48" s="151"/>
      <c r="N48" s="406"/>
      <c r="O48" s="407"/>
      <c r="P48" s="407"/>
      <c r="Q48" s="407"/>
      <c r="R48" s="407"/>
      <c r="S48" s="408"/>
      <c r="T48" s="406"/>
      <c r="U48" s="407"/>
      <c r="V48" s="407"/>
      <c r="W48" s="407"/>
      <c r="X48" s="407"/>
      <c r="Y48" s="408"/>
      <c r="Z48" s="156"/>
      <c r="AA48" s="150"/>
      <c r="AB48" s="150"/>
      <c r="AC48" s="150"/>
      <c r="AD48" s="150"/>
      <c r="AE48" s="150"/>
      <c r="AF48" s="150"/>
      <c r="AG48" s="150"/>
      <c r="AH48" s="150"/>
      <c r="AI48" s="150"/>
      <c r="AJ48" s="151"/>
      <c r="AK48" s="397" t="s">
        <v>102</v>
      </c>
      <c r="AL48" s="398"/>
      <c r="AM48" s="398" t="s">
        <v>45</v>
      </c>
      <c r="AN48" s="398"/>
      <c r="AO48" s="398"/>
      <c r="AP48" s="398"/>
      <c r="AQ48" s="399"/>
      <c r="AR48" s="397" t="s">
        <v>44</v>
      </c>
      <c r="AS48" s="398"/>
      <c r="AT48" s="398"/>
      <c r="AU48" s="399"/>
      <c r="AV48" s="397" t="s">
        <v>51</v>
      </c>
      <c r="AW48" s="398"/>
      <c r="AX48" s="399"/>
    </row>
    <row r="49" spans="1:50" ht="15" customHeight="1">
      <c r="B49" s="338">
        <f>'（申請者用）様式第1号　支援金申請書　'!B47</f>
        <v>0</v>
      </c>
      <c r="C49" s="339"/>
      <c r="D49" s="339"/>
      <c r="E49" s="339"/>
      <c r="F49" s="339"/>
      <c r="G49" s="339"/>
      <c r="H49" s="339"/>
      <c r="I49" s="339"/>
      <c r="J49" s="339"/>
      <c r="K49" s="339"/>
      <c r="L49" s="339"/>
      <c r="M49" s="340"/>
      <c r="N49" s="359">
        <f>'（申請者用）様式第1号　支援金申請書　'!N47</f>
        <v>0</v>
      </c>
      <c r="O49" s="360"/>
      <c r="P49" s="360"/>
      <c r="Q49" s="360"/>
      <c r="R49" s="360"/>
      <c r="S49" s="59" t="s">
        <v>46</v>
      </c>
      <c r="T49" s="374">
        <f>ROUNDDOWN(AM49*AR49,0)</f>
        <v>0</v>
      </c>
      <c r="U49" s="375"/>
      <c r="V49" s="375"/>
      <c r="W49" s="375"/>
      <c r="X49" s="375"/>
      <c r="Y49" s="59" t="s">
        <v>46</v>
      </c>
      <c r="Z49" s="338">
        <f>'（申請者用）様式第1号　支援金申請書　'!T47:AE47</f>
        <v>0</v>
      </c>
      <c r="AA49" s="339"/>
      <c r="AB49" s="339"/>
      <c r="AC49" s="339"/>
      <c r="AD49" s="339"/>
      <c r="AE49" s="339"/>
      <c r="AF49" s="339"/>
      <c r="AG49" s="339"/>
      <c r="AH49" s="339"/>
      <c r="AI49" s="339"/>
      <c r="AJ49" s="340"/>
      <c r="AK49" s="301"/>
      <c r="AL49" s="302"/>
      <c r="AM49" s="302"/>
      <c r="AN49" s="302"/>
      <c r="AO49" s="302"/>
      <c r="AP49" s="302"/>
      <c r="AQ49" s="303"/>
      <c r="AR49" s="301"/>
      <c r="AS49" s="302"/>
      <c r="AT49" s="302"/>
      <c r="AU49" s="303"/>
      <c r="AV49" s="394"/>
      <c r="AW49" s="395"/>
      <c r="AX49" s="396"/>
    </row>
    <row r="50" spans="1:50" ht="15" customHeight="1">
      <c r="B50" s="376"/>
      <c r="C50" s="377"/>
      <c r="D50" s="377"/>
      <c r="E50" s="377"/>
      <c r="F50" s="377"/>
      <c r="G50" s="377"/>
      <c r="H50" s="377"/>
      <c r="I50" s="377"/>
      <c r="J50" s="377"/>
      <c r="K50" s="377"/>
      <c r="L50" s="377"/>
      <c r="M50" s="378"/>
      <c r="N50" s="58"/>
      <c r="O50" s="58"/>
      <c r="P50" s="58"/>
      <c r="Q50" s="58"/>
      <c r="R50" s="58"/>
      <c r="S50" s="6"/>
      <c r="T50" s="5"/>
      <c r="U50" s="6"/>
      <c r="V50" s="6"/>
      <c r="W50" s="6"/>
      <c r="X50" s="6"/>
      <c r="Y50" s="6"/>
      <c r="Z50" s="341" t="s">
        <v>54</v>
      </c>
      <c r="AA50" s="342"/>
      <c r="AB50" s="342"/>
      <c r="AC50" s="342"/>
      <c r="AD50" s="342"/>
      <c r="AE50" s="342"/>
      <c r="AF50" s="342"/>
      <c r="AG50" s="342"/>
      <c r="AH50" s="342"/>
      <c r="AI50" s="342"/>
      <c r="AJ50" s="343"/>
      <c r="AK50" s="5"/>
      <c r="AL50" s="6"/>
      <c r="AM50" s="6"/>
      <c r="AN50" s="6"/>
      <c r="AO50" s="6"/>
      <c r="AP50" s="6"/>
      <c r="AQ50" s="7"/>
      <c r="AR50" s="5"/>
      <c r="AS50" s="6"/>
      <c r="AT50" s="6"/>
      <c r="AU50" s="7"/>
      <c r="AV50" s="60"/>
      <c r="AX50" s="4"/>
    </row>
    <row r="51" spans="1:50" ht="15" customHeight="1">
      <c r="B51" s="338">
        <f>'（申請者用）様式第1号　支援金申請書　'!B49</f>
        <v>0</v>
      </c>
      <c r="C51" s="339"/>
      <c r="D51" s="339"/>
      <c r="E51" s="339"/>
      <c r="F51" s="339"/>
      <c r="G51" s="339"/>
      <c r="H51" s="339"/>
      <c r="I51" s="339"/>
      <c r="J51" s="339"/>
      <c r="K51" s="339"/>
      <c r="L51" s="339"/>
      <c r="M51" s="340"/>
      <c r="N51" s="359">
        <f>'（申請者用）様式第1号　支援金申請書　'!B49</f>
        <v>0</v>
      </c>
      <c r="O51" s="360"/>
      <c r="P51" s="360"/>
      <c r="Q51" s="360"/>
      <c r="R51" s="360"/>
      <c r="S51" s="59" t="s">
        <v>46</v>
      </c>
      <c r="T51" s="374">
        <f>ROUNDDOWN(AM51*AR51,0)</f>
        <v>0</v>
      </c>
      <c r="U51" s="375"/>
      <c r="V51" s="375"/>
      <c r="W51" s="375"/>
      <c r="X51" s="375"/>
      <c r="Y51" s="59" t="s">
        <v>46</v>
      </c>
      <c r="Z51" s="338">
        <f>'（申請者用）様式第1号　支援金申請書　'!T49:AE49</f>
        <v>0</v>
      </c>
      <c r="AA51" s="339"/>
      <c r="AB51" s="339"/>
      <c r="AC51" s="339"/>
      <c r="AD51" s="339"/>
      <c r="AE51" s="339"/>
      <c r="AF51" s="339"/>
      <c r="AG51" s="339"/>
      <c r="AH51" s="339"/>
      <c r="AI51" s="339"/>
      <c r="AJ51" s="340"/>
      <c r="AK51" s="301"/>
      <c r="AL51" s="302"/>
      <c r="AM51" s="302"/>
      <c r="AN51" s="302"/>
      <c r="AO51" s="302"/>
      <c r="AP51" s="302"/>
      <c r="AQ51" s="303"/>
      <c r="AR51" s="301"/>
      <c r="AS51" s="302"/>
      <c r="AT51" s="302"/>
      <c r="AU51" s="303"/>
      <c r="AV51" s="394"/>
      <c r="AW51" s="395"/>
      <c r="AX51" s="396"/>
    </row>
    <row r="52" spans="1:50" ht="15" customHeight="1">
      <c r="B52" s="376"/>
      <c r="C52" s="377"/>
      <c r="D52" s="377"/>
      <c r="E52" s="377"/>
      <c r="F52" s="377"/>
      <c r="G52" s="377"/>
      <c r="H52" s="377"/>
      <c r="I52" s="377"/>
      <c r="J52" s="377"/>
      <c r="K52" s="377"/>
      <c r="L52" s="377"/>
      <c r="M52" s="378"/>
      <c r="N52" s="58"/>
      <c r="O52" s="58"/>
      <c r="P52" s="58"/>
      <c r="Q52" s="58"/>
      <c r="R52" s="58"/>
      <c r="S52" s="6"/>
      <c r="T52" s="5"/>
      <c r="U52" s="6"/>
      <c r="V52" s="6"/>
      <c r="W52" s="6"/>
      <c r="X52" s="6"/>
      <c r="Y52" s="6"/>
      <c r="Z52" s="341" t="s">
        <v>54</v>
      </c>
      <c r="AA52" s="342"/>
      <c r="AB52" s="342"/>
      <c r="AC52" s="342"/>
      <c r="AD52" s="342"/>
      <c r="AE52" s="342"/>
      <c r="AF52" s="342"/>
      <c r="AG52" s="342"/>
      <c r="AH52" s="342"/>
      <c r="AI52" s="342"/>
      <c r="AJ52" s="343"/>
      <c r="AK52" s="5"/>
      <c r="AL52" s="6"/>
      <c r="AM52" s="6"/>
      <c r="AN52" s="6"/>
      <c r="AO52" s="6"/>
      <c r="AP52" s="6"/>
      <c r="AQ52" s="7"/>
      <c r="AR52" s="5"/>
      <c r="AS52" s="6"/>
      <c r="AT52" s="6"/>
      <c r="AU52" s="7"/>
      <c r="AV52" s="5"/>
      <c r="AW52" s="6"/>
      <c r="AX52" s="7"/>
    </row>
    <row r="53" spans="1:50" ht="15" customHeight="1">
      <c r="B53" s="338">
        <f>'（申請者用）様式第1号　支援金申請書　'!B51</f>
        <v>0</v>
      </c>
      <c r="C53" s="339"/>
      <c r="D53" s="339"/>
      <c r="E53" s="339"/>
      <c r="F53" s="339"/>
      <c r="G53" s="339"/>
      <c r="H53" s="339"/>
      <c r="I53" s="339"/>
      <c r="J53" s="339"/>
      <c r="K53" s="339"/>
      <c r="L53" s="339"/>
      <c r="M53" s="340"/>
      <c r="N53" s="359">
        <f>'（申請者用）様式第1号　支援金申請書　'!N51:R51</f>
        <v>0</v>
      </c>
      <c r="O53" s="360"/>
      <c r="P53" s="360"/>
      <c r="Q53" s="360"/>
      <c r="R53" s="360"/>
      <c r="S53" s="59" t="s">
        <v>46</v>
      </c>
      <c r="T53" s="374">
        <f>ROUNDDOWN(AM53*AR53,0)</f>
        <v>0</v>
      </c>
      <c r="U53" s="375"/>
      <c r="V53" s="375"/>
      <c r="W53" s="375"/>
      <c r="X53" s="375"/>
      <c r="Y53" s="59" t="s">
        <v>46</v>
      </c>
      <c r="Z53" s="338">
        <f>'（申請者用）様式第1号　支援金申請書　'!T51:AE51</f>
        <v>0</v>
      </c>
      <c r="AA53" s="339"/>
      <c r="AB53" s="339"/>
      <c r="AC53" s="339"/>
      <c r="AD53" s="339"/>
      <c r="AE53" s="339"/>
      <c r="AF53" s="339"/>
      <c r="AG53" s="339"/>
      <c r="AH53" s="339"/>
      <c r="AI53" s="339"/>
      <c r="AJ53" s="340"/>
      <c r="AK53" s="301"/>
      <c r="AL53" s="302"/>
      <c r="AM53" s="302"/>
      <c r="AN53" s="302"/>
      <c r="AO53" s="302"/>
      <c r="AP53" s="302"/>
      <c r="AQ53" s="303"/>
      <c r="AR53" s="301"/>
      <c r="AS53" s="302"/>
      <c r="AT53" s="302"/>
      <c r="AU53" s="303"/>
      <c r="AV53" s="394"/>
      <c r="AW53" s="395"/>
      <c r="AX53" s="396"/>
    </row>
    <row r="54" spans="1:50" ht="15" customHeight="1">
      <c r="B54" s="376"/>
      <c r="C54" s="377"/>
      <c r="D54" s="377"/>
      <c r="E54" s="377"/>
      <c r="F54" s="377"/>
      <c r="G54" s="377"/>
      <c r="H54" s="377"/>
      <c r="I54" s="377"/>
      <c r="J54" s="377"/>
      <c r="K54" s="377"/>
      <c r="L54" s="377"/>
      <c r="M54" s="378"/>
      <c r="N54" s="58"/>
      <c r="O54" s="58"/>
      <c r="P54" s="58"/>
      <c r="Q54" s="58"/>
      <c r="R54" s="58"/>
      <c r="S54" s="6"/>
      <c r="T54" s="5"/>
      <c r="U54" s="6"/>
      <c r="V54" s="6"/>
      <c r="W54" s="6"/>
      <c r="X54" s="6"/>
      <c r="Y54" s="6"/>
      <c r="Z54" s="341" t="s">
        <v>54</v>
      </c>
      <c r="AA54" s="342"/>
      <c r="AB54" s="342"/>
      <c r="AC54" s="342"/>
      <c r="AD54" s="342"/>
      <c r="AE54" s="342"/>
      <c r="AF54" s="342"/>
      <c r="AG54" s="342"/>
      <c r="AH54" s="342"/>
      <c r="AI54" s="342"/>
      <c r="AJ54" s="343"/>
      <c r="AK54" s="5"/>
      <c r="AL54" s="6"/>
      <c r="AM54" s="6"/>
      <c r="AN54" s="6"/>
      <c r="AO54" s="6"/>
      <c r="AP54" s="6"/>
      <c r="AQ54" s="7"/>
      <c r="AR54" s="5"/>
      <c r="AS54" s="6"/>
      <c r="AT54" s="6"/>
      <c r="AU54" s="7"/>
      <c r="AV54" s="5"/>
      <c r="AW54" s="6"/>
      <c r="AX54" s="7"/>
    </row>
    <row r="55" spans="1:50" ht="15" customHeight="1">
      <c r="B55" s="338">
        <f>'（申請者用）様式第1号　支援金申請書　'!B53</f>
        <v>0</v>
      </c>
      <c r="C55" s="339"/>
      <c r="D55" s="339"/>
      <c r="E55" s="339"/>
      <c r="F55" s="339"/>
      <c r="G55" s="339"/>
      <c r="H55" s="339"/>
      <c r="I55" s="339"/>
      <c r="J55" s="339"/>
      <c r="K55" s="339"/>
      <c r="L55" s="339"/>
      <c r="M55" s="340"/>
      <c r="N55" s="359">
        <f>'（申請者用）様式第1号　支援金申請書　'!B53</f>
        <v>0</v>
      </c>
      <c r="O55" s="360"/>
      <c r="P55" s="360"/>
      <c r="Q55" s="360"/>
      <c r="R55" s="360"/>
      <c r="S55" s="59" t="s">
        <v>46</v>
      </c>
      <c r="T55" s="374">
        <f>ROUNDDOWN(AM55*AR55,0)</f>
        <v>0</v>
      </c>
      <c r="U55" s="375"/>
      <c r="V55" s="375"/>
      <c r="W55" s="375"/>
      <c r="X55" s="375"/>
      <c r="Y55" s="59" t="s">
        <v>46</v>
      </c>
      <c r="Z55" s="338">
        <f>'（申請者用）様式第1号　支援金申請書　'!T53:AE53</f>
        <v>0</v>
      </c>
      <c r="AA55" s="339"/>
      <c r="AB55" s="339"/>
      <c r="AC55" s="339"/>
      <c r="AD55" s="339"/>
      <c r="AE55" s="339"/>
      <c r="AF55" s="339"/>
      <c r="AG55" s="339"/>
      <c r="AH55" s="339"/>
      <c r="AI55" s="339"/>
      <c r="AJ55" s="340"/>
      <c r="AK55" s="301"/>
      <c r="AL55" s="302"/>
      <c r="AM55" s="302"/>
      <c r="AN55" s="302"/>
      <c r="AO55" s="302"/>
      <c r="AP55" s="302"/>
      <c r="AQ55" s="303"/>
      <c r="AR55" s="301"/>
      <c r="AS55" s="302"/>
      <c r="AT55" s="302"/>
      <c r="AU55" s="303"/>
      <c r="AV55" s="394"/>
      <c r="AW55" s="395"/>
      <c r="AX55" s="396"/>
    </row>
    <row r="56" spans="1:50" ht="15" customHeight="1">
      <c r="B56" s="376"/>
      <c r="C56" s="377"/>
      <c r="D56" s="377"/>
      <c r="E56" s="377"/>
      <c r="F56" s="377"/>
      <c r="G56" s="377"/>
      <c r="H56" s="377"/>
      <c r="I56" s="377"/>
      <c r="J56" s="377"/>
      <c r="K56" s="377"/>
      <c r="L56" s="377"/>
      <c r="M56" s="378"/>
      <c r="N56" s="58"/>
      <c r="O56" s="58"/>
      <c r="P56" s="58"/>
      <c r="Q56" s="58"/>
      <c r="R56" s="58"/>
      <c r="S56" s="6"/>
      <c r="T56" s="5"/>
      <c r="U56" s="6"/>
      <c r="V56" s="6"/>
      <c r="W56" s="6"/>
      <c r="X56" s="6"/>
      <c r="Y56" s="6"/>
      <c r="Z56" s="341" t="s">
        <v>54</v>
      </c>
      <c r="AA56" s="342"/>
      <c r="AB56" s="342"/>
      <c r="AC56" s="342"/>
      <c r="AD56" s="342"/>
      <c r="AE56" s="342"/>
      <c r="AF56" s="342"/>
      <c r="AG56" s="342"/>
      <c r="AH56" s="342"/>
      <c r="AI56" s="342"/>
      <c r="AJ56" s="343"/>
      <c r="AK56" s="5"/>
      <c r="AL56" s="6"/>
      <c r="AM56" s="6"/>
      <c r="AN56" s="6"/>
      <c r="AO56" s="6"/>
      <c r="AP56" s="6"/>
      <c r="AQ56" s="7"/>
      <c r="AR56" s="5"/>
      <c r="AS56" s="6"/>
      <c r="AT56" s="6"/>
      <c r="AU56" s="7"/>
      <c r="AV56" s="5"/>
      <c r="AW56" s="6"/>
      <c r="AX56" s="7"/>
    </row>
    <row r="57" spans="1:50" ht="15" customHeight="1">
      <c r="B57" s="338">
        <f>'（申請者用）様式第1号　支援金申請書　'!B55</f>
        <v>0</v>
      </c>
      <c r="C57" s="339"/>
      <c r="D57" s="339"/>
      <c r="E57" s="339"/>
      <c r="F57" s="339"/>
      <c r="G57" s="339"/>
      <c r="H57" s="339"/>
      <c r="I57" s="339"/>
      <c r="J57" s="339"/>
      <c r="K57" s="339"/>
      <c r="L57" s="339"/>
      <c r="M57" s="340"/>
      <c r="N57" s="359">
        <f>'（申請者用）様式第1号　支援金申請書　'!N55:R55</f>
        <v>0</v>
      </c>
      <c r="O57" s="360"/>
      <c r="P57" s="360"/>
      <c r="Q57" s="360"/>
      <c r="R57" s="360"/>
      <c r="S57" s="59" t="s">
        <v>46</v>
      </c>
      <c r="T57" s="374">
        <f>ROUNDDOWN(AM57*AR57,0)</f>
        <v>0</v>
      </c>
      <c r="U57" s="375"/>
      <c r="V57" s="375"/>
      <c r="W57" s="375"/>
      <c r="X57" s="375"/>
      <c r="Y57" s="59" t="s">
        <v>46</v>
      </c>
      <c r="Z57" s="338">
        <f>'（申請者用）様式第1号　支援金申請書　'!T55:AE55</f>
        <v>0</v>
      </c>
      <c r="AA57" s="339"/>
      <c r="AB57" s="339"/>
      <c r="AC57" s="339"/>
      <c r="AD57" s="339"/>
      <c r="AE57" s="339"/>
      <c r="AF57" s="339"/>
      <c r="AG57" s="339"/>
      <c r="AH57" s="339"/>
      <c r="AI57" s="339"/>
      <c r="AJ57" s="340"/>
      <c r="AK57" s="301"/>
      <c r="AL57" s="302"/>
      <c r="AM57" s="302"/>
      <c r="AN57" s="302"/>
      <c r="AO57" s="302"/>
      <c r="AP57" s="302"/>
      <c r="AQ57" s="303"/>
      <c r="AR57" s="301"/>
      <c r="AS57" s="302"/>
      <c r="AT57" s="302"/>
      <c r="AU57" s="303"/>
      <c r="AV57" s="394"/>
      <c r="AW57" s="395"/>
      <c r="AX57" s="396"/>
    </row>
    <row r="58" spans="1:50" ht="15" customHeight="1">
      <c r="B58" s="376"/>
      <c r="C58" s="377"/>
      <c r="D58" s="377"/>
      <c r="E58" s="377"/>
      <c r="F58" s="377"/>
      <c r="G58" s="377"/>
      <c r="H58" s="377"/>
      <c r="I58" s="377"/>
      <c r="J58" s="377"/>
      <c r="K58" s="377"/>
      <c r="L58" s="377"/>
      <c r="M58" s="378"/>
      <c r="N58" s="58"/>
      <c r="O58" s="58"/>
      <c r="P58" s="58"/>
      <c r="Q58" s="58"/>
      <c r="R58" s="58"/>
      <c r="S58" s="6"/>
      <c r="T58" s="5"/>
      <c r="U58" s="6"/>
      <c r="V58" s="6"/>
      <c r="W58" s="6"/>
      <c r="X58" s="6"/>
      <c r="Y58" s="6"/>
      <c r="Z58" s="341" t="s">
        <v>54</v>
      </c>
      <c r="AA58" s="342"/>
      <c r="AB58" s="342"/>
      <c r="AC58" s="342"/>
      <c r="AD58" s="342"/>
      <c r="AE58" s="342"/>
      <c r="AF58" s="342"/>
      <c r="AG58" s="342"/>
      <c r="AH58" s="342"/>
      <c r="AI58" s="342"/>
      <c r="AJ58" s="343"/>
      <c r="AK58" s="5"/>
      <c r="AL58" s="6"/>
      <c r="AM58" s="6"/>
      <c r="AN58" s="6"/>
      <c r="AO58" s="6"/>
      <c r="AP58" s="6"/>
      <c r="AQ58" s="7"/>
      <c r="AR58" s="5"/>
      <c r="AS58" s="6"/>
      <c r="AT58" s="6"/>
      <c r="AU58" s="7"/>
      <c r="AV58" s="5"/>
      <c r="AW58" s="6"/>
      <c r="AX58" s="7"/>
    </row>
    <row r="59" spans="1:50" ht="15" customHeight="1">
      <c r="B59" s="338">
        <f>'（申請者用）様式第1号　支援金申請書　'!B57</f>
        <v>0</v>
      </c>
      <c r="C59" s="339"/>
      <c r="D59" s="339"/>
      <c r="E59" s="339"/>
      <c r="F59" s="339"/>
      <c r="G59" s="339"/>
      <c r="H59" s="339"/>
      <c r="I59" s="339"/>
      <c r="J59" s="339"/>
      <c r="K59" s="339"/>
      <c r="L59" s="339"/>
      <c r="M59" s="340"/>
      <c r="N59" s="359">
        <f>'（申請者用）様式第1号　支援金申請書　'!N57:R57</f>
        <v>0</v>
      </c>
      <c r="O59" s="360"/>
      <c r="P59" s="360"/>
      <c r="Q59" s="360"/>
      <c r="R59" s="360"/>
      <c r="S59" s="59" t="s">
        <v>46</v>
      </c>
      <c r="T59" s="374">
        <f>ROUNDDOWN(AM59*AR59,0)</f>
        <v>0</v>
      </c>
      <c r="U59" s="375"/>
      <c r="V59" s="375"/>
      <c r="W59" s="375"/>
      <c r="X59" s="375"/>
      <c r="Y59" s="59" t="s">
        <v>46</v>
      </c>
      <c r="Z59" s="338">
        <f>'（申請者用）様式第1号　支援金申請書　'!T57:AE57</f>
        <v>0</v>
      </c>
      <c r="AA59" s="339"/>
      <c r="AB59" s="339"/>
      <c r="AC59" s="339"/>
      <c r="AD59" s="339"/>
      <c r="AE59" s="339"/>
      <c r="AF59" s="339"/>
      <c r="AG59" s="339"/>
      <c r="AH59" s="339"/>
      <c r="AI59" s="339"/>
      <c r="AJ59" s="340"/>
      <c r="AK59" s="301"/>
      <c r="AL59" s="302"/>
      <c r="AM59" s="302"/>
      <c r="AN59" s="302"/>
      <c r="AO59" s="302"/>
      <c r="AP59" s="302"/>
      <c r="AQ59" s="303"/>
      <c r="AR59" s="301"/>
      <c r="AS59" s="302"/>
      <c r="AT59" s="302"/>
      <c r="AU59" s="303"/>
      <c r="AV59" s="394"/>
      <c r="AW59" s="395"/>
      <c r="AX59" s="396"/>
    </row>
    <row r="60" spans="1:50" ht="15" customHeight="1">
      <c r="B60" s="376"/>
      <c r="C60" s="377"/>
      <c r="D60" s="377"/>
      <c r="E60" s="377"/>
      <c r="F60" s="377"/>
      <c r="G60" s="377"/>
      <c r="H60" s="377"/>
      <c r="I60" s="377"/>
      <c r="J60" s="377"/>
      <c r="K60" s="377"/>
      <c r="L60" s="377"/>
      <c r="M60" s="378"/>
      <c r="N60" s="58"/>
      <c r="O60" s="58"/>
      <c r="P60" s="58"/>
      <c r="Q60" s="58"/>
      <c r="R60" s="58"/>
      <c r="S60" s="7"/>
      <c r="T60" s="5"/>
      <c r="U60" s="6"/>
      <c r="V60" s="6"/>
      <c r="W60" s="6"/>
      <c r="X60" s="6"/>
      <c r="Y60" s="7"/>
      <c r="Z60" s="341" t="s">
        <v>54</v>
      </c>
      <c r="AA60" s="342"/>
      <c r="AB60" s="342"/>
      <c r="AC60" s="342"/>
      <c r="AD60" s="342"/>
      <c r="AE60" s="342"/>
      <c r="AF60" s="342"/>
      <c r="AG60" s="342"/>
      <c r="AH60" s="342"/>
      <c r="AI60" s="342"/>
      <c r="AJ60" s="343"/>
      <c r="AK60" s="5"/>
      <c r="AL60" s="6"/>
      <c r="AM60" s="6"/>
      <c r="AN60" s="6"/>
      <c r="AO60" s="6"/>
      <c r="AP60" s="6"/>
      <c r="AQ60" s="7"/>
      <c r="AR60" s="5"/>
      <c r="AS60" s="6"/>
      <c r="AT60" s="6"/>
      <c r="AU60" s="7"/>
      <c r="AV60" s="5"/>
      <c r="AW60" s="6"/>
      <c r="AX60" s="7"/>
    </row>
    <row r="61" spans="1:50" ht="13.15" customHeight="1">
      <c r="B61" s="152" t="s">
        <v>52</v>
      </c>
      <c r="C61" s="153"/>
      <c r="D61" s="153"/>
      <c r="E61" s="153"/>
      <c r="F61" s="153"/>
      <c r="G61" s="153"/>
      <c r="H61" s="153"/>
      <c r="I61" s="153"/>
      <c r="J61" s="153"/>
      <c r="K61" s="153"/>
      <c r="L61" s="153"/>
      <c r="M61" s="154"/>
      <c r="N61" s="374">
        <f>SUM(N49:Q60)</f>
        <v>0</v>
      </c>
      <c r="O61" s="375"/>
      <c r="P61" s="375"/>
      <c r="Q61" s="375"/>
      <c r="R61" s="375"/>
      <c r="S61" s="59" t="s">
        <v>46</v>
      </c>
      <c r="T61" s="374">
        <f>SUM(T49:T60)</f>
        <v>0</v>
      </c>
      <c r="U61" s="375"/>
      <c r="V61" s="375"/>
      <c r="W61" s="375"/>
      <c r="X61" s="375"/>
      <c r="Y61" s="59" t="s">
        <v>46</v>
      </c>
      <c r="Z61" s="347" t="s">
        <v>194</v>
      </c>
      <c r="AA61" s="348"/>
      <c r="AB61" s="348"/>
      <c r="AC61" s="348"/>
      <c r="AD61" s="348"/>
      <c r="AE61" s="348"/>
      <c r="AF61" s="348"/>
      <c r="AG61" s="349"/>
      <c r="AH61" s="347" t="s">
        <v>195</v>
      </c>
      <c r="AI61" s="348"/>
      <c r="AJ61" s="349"/>
      <c r="AK61" s="332" t="s">
        <v>196</v>
      </c>
      <c r="AL61" s="333"/>
      <c r="AM61" s="333"/>
      <c r="AN61" s="333"/>
      <c r="AO61" s="333"/>
      <c r="AP61" s="333"/>
      <c r="AQ61" s="333"/>
      <c r="AR61" s="333"/>
      <c r="AS61" s="333"/>
      <c r="AT61" s="333"/>
      <c r="AU61" s="333"/>
      <c r="AV61" s="333"/>
      <c r="AW61" s="333"/>
      <c r="AX61" s="334"/>
    </row>
    <row r="62" spans="1:50" ht="24" customHeight="1">
      <c r="B62" s="156"/>
      <c r="C62" s="150"/>
      <c r="D62" s="150"/>
      <c r="E62" s="150"/>
      <c r="F62" s="150"/>
      <c r="G62" s="150"/>
      <c r="H62" s="150"/>
      <c r="I62" s="150"/>
      <c r="J62" s="150"/>
      <c r="K62" s="150"/>
      <c r="L62" s="150"/>
      <c r="M62" s="151"/>
      <c r="N62" s="57"/>
      <c r="O62" s="57"/>
      <c r="P62" s="57"/>
      <c r="Q62" s="57"/>
      <c r="R62" s="57"/>
      <c r="S62" s="57"/>
      <c r="T62" s="5"/>
      <c r="U62" s="6"/>
      <c r="V62" s="6"/>
      <c r="W62" s="6"/>
      <c r="X62" s="6"/>
      <c r="Y62" s="7"/>
      <c r="Z62" s="344">
        <f>T61-N61</f>
        <v>0</v>
      </c>
      <c r="AA62" s="345"/>
      <c r="AB62" s="345"/>
      <c r="AC62" s="345"/>
      <c r="AD62" s="345"/>
      <c r="AE62" s="345"/>
      <c r="AF62" s="345"/>
      <c r="AG62" s="346"/>
      <c r="AH62" s="347" t="e">
        <f>Z62/N61</f>
        <v>#DIV/0!</v>
      </c>
      <c r="AI62" s="348"/>
      <c r="AJ62" s="349"/>
      <c r="AK62" s="335"/>
      <c r="AL62" s="336"/>
      <c r="AM62" s="336"/>
      <c r="AN62" s="336"/>
      <c r="AO62" s="336"/>
      <c r="AP62" s="336"/>
      <c r="AQ62" s="336"/>
      <c r="AR62" s="336"/>
      <c r="AS62" s="336"/>
      <c r="AT62" s="336"/>
      <c r="AU62" s="336"/>
      <c r="AV62" s="336"/>
      <c r="AW62" s="336"/>
      <c r="AX62" s="337"/>
    </row>
    <row r="63" spans="1:50" ht="15" customHeight="1"/>
    <row r="64" spans="1:50" ht="15" customHeight="1">
      <c r="A64" s="1" t="s">
        <v>103</v>
      </c>
      <c r="I64" s="150"/>
      <c r="J64" s="150"/>
      <c r="K64" s="1" t="s">
        <v>66</v>
      </c>
      <c r="L64" s="150"/>
      <c r="M64" s="150"/>
      <c r="N64" s="1" t="s">
        <v>104</v>
      </c>
    </row>
    <row r="65" spans="2:44" ht="15" customHeight="1">
      <c r="B65" s="329" t="s">
        <v>190</v>
      </c>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1"/>
    </row>
    <row r="66" spans="2:44" ht="21" customHeight="1">
      <c r="B66" s="350" t="s">
        <v>192</v>
      </c>
      <c r="C66" s="351"/>
      <c r="D66" s="351"/>
      <c r="E66" s="351"/>
      <c r="F66" s="351"/>
      <c r="G66" s="351"/>
      <c r="H66" s="352"/>
      <c r="I66" s="361"/>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3"/>
    </row>
    <row r="67" spans="2:44" ht="21" customHeight="1">
      <c r="B67" s="353"/>
      <c r="C67" s="354"/>
      <c r="D67" s="354"/>
      <c r="E67" s="354"/>
      <c r="F67" s="354"/>
      <c r="G67" s="354"/>
      <c r="H67" s="355"/>
      <c r="I67" s="364"/>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6"/>
      <c r="AR67" s="9"/>
    </row>
    <row r="68" spans="2:44" ht="38.450000000000003" customHeight="1">
      <c r="B68" s="323" t="s">
        <v>189</v>
      </c>
      <c r="C68" s="324"/>
      <c r="D68" s="324"/>
      <c r="E68" s="324"/>
      <c r="F68" s="324"/>
      <c r="G68" s="324"/>
      <c r="H68" s="325"/>
      <c r="I68" s="326"/>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8"/>
      <c r="AR68" s="9"/>
    </row>
    <row r="69" spans="2:44">
      <c r="B69" s="329" t="s">
        <v>191</v>
      </c>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1"/>
      <c r="AR69" s="9"/>
    </row>
    <row r="70" spans="2:44" ht="15" customHeight="1">
      <c r="B70" s="326"/>
      <c r="C70" s="327"/>
      <c r="D70" s="327"/>
      <c r="E70" s="327"/>
      <c r="F70" s="327"/>
      <c r="G70" s="327"/>
      <c r="H70" s="328"/>
      <c r="I70" s="326" t="s">
        <v>106</v>
      </c>
      <c r="J70" s="327"/>
      <c r="K70" s="327"/>
      <c r="L70" s="327"/>
      <c r="M70" s="327"/>
      <c r="N70" s="327"/>
      <c r="O70" s="328"/>
      <c r="P70" s="326" t="s">
        <v>105</v>
      </c>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8"/>
    </row>
    <row r="71" spans="2:44" ht="21" customHeight="1">
      <c r="B71" s="379" t="s">
        <v>110</v>
      </c>
      <c r="C71" s="380"/>
      <c r="D71" s="380"/>
      <c r="E71" s="380"/>
      <c r="F71" s="380"/>
      <c r="G71" s="380"/>
      <c r="H71" s="381"/>
      <c r="I71" s="361">
        <f>U71+U72+U73+AI71+AI72+AI73</f>
        <v>0</v>
      </c>
      <c r="J71" s="362"/>
      <c r="K71" s="362"/>
      <c r="L71" s="362"/>
      <c r="M71" s="362"/>
      <c r="N71" s="362"/>
      <c r="O71" s="363" t="s">
        <v>109</v>
      </c>
      <c r="P71" s="369" t="s">
        <v>107</v>
      </c>
      <c r="Q71" s="370"/>
      <c r="R71" s="370"/>
      <c r="S71" s="370"/>
      <c r="T71" s="82" t="s">
        <v>108</v>
      </c>
      <c r="U71" s="327"/>
      <c r="V71" s="327"/>
      <c r="W71" s="327"/>
      <c r="X71" s="327"/>
      <c r="Y71" s="327"/>
      <c r="Z71" s="330" t="s">
        <v>109</v>
      </c>
      <c r="AA71" s="330"/>
      <c r="AB71" s="330"/>
      <c r="AC71" s="331"/>
      <c r="AD71" s="369" t="s">
        <v>107</v>
      </c>
      <c r="AE71" s="370"/>
      <c r="AF71" s="370"/>
      <c r="AG71" s="370"/>
      <c r="AH71" s="82" t="s">
        <v>108</v>
      </c>
      <c r="AI71" s="327"/>
      <c r="AJ71" s="327"/>
      <c r="AK71" s="327"/>
      <c r="AL71" s="327"/>
      <c r="AM71" s="327"/>
      <c r="AN71" s="330" t="s">
        <v>109</v>
      </c>
      <c r="AO71" s="330"/>
      <c r="AP71" s="330"/>
      <c r="AQ71" s="331"/>
    </row>
    <row r="72" spans="2:44" ht="21" customHeight="1">
      <c r="B72" s="382"/>
      <c r="C72" s="383"/>
      <c r="D72" s="383"/>
      <c r="E72" s="383"/>
      <c r="F72" s="383"/>
      <c r="G72" s="383"/>
      <c r="H72" s="384"/>
      <c r="I72" s="391"/>
      <c r="J72" s="392"/>
      <c r="K72" s="392"/>
      <c r="L72" s="392"/>
      <c r="M72" s="392"/>
      <c r="N72" s="392"/>
      <c r="O72" s="393"/>
      <c r="P72" s="369" t="s">
        <v>107</v>
      </c>
      <c r="Q72" s="370"/>
      <c r="R72" s="370"/>
      <c r="S72" s="370"/>
      <c r="T72" s="82" t="s">
        <v>108</v>
      </c>
      <c r="U72" s="327"/>
      <c r="V72" s="327"/>
      <c r="W72" s="327"/>
      <c r="X72" s="327"/>
      <c r="Y72" s="327"/>
      <c r="Z72" s="330" t="s">
        <v>109</v>
      </c>
      <c r="AA72" s="330"/>
      <c r="AB72" s="330"/>
      <c r="AC72" s="331"/>
      <c r="AD72" s="369" t="s">
        <v>107</v>
      </c>
      <c r="AE72" s="370"/>
      <c r="AF72" s="370"/>
      <c r="AG72" s="370"/>
      <c r="AH72" s="82" t="s">
        <v>108</v>
      </c>
      <c r="AI72" s="327"/>
      <c r="AJ72" s="327"/>
      <c r="AK72" s="327"/>
      <c r="AL72" s="327"/>
      <c r="AM72" s="327"/>
      <c r="AN72" s="330" t="s">
        <v>109</v>
      </c>
      <c r="AO72" s="330"/>
      <c r="AP72" s="330"/>
      <c r="AQ72" s="331"/>
    </row>
    <row r="73" spans="2:44" ht="21" customHeight="1">
      <c r="B73" s="385"/>
      <c r="C73" s="386"/>
      <c r="D73" s="386"/>
      <c r="E73" s="386"/>
      <c r="F73" s="386"/>
      <c r="G73" s="386"/>
      <c r="H73" s="387"/>
      <c r="I73" s="364"/>
      <c r="J73" s="365"/>
      <c r="K73" s="365"/>
      <c r="L73" s="365"/>
      <c r="M73" s="365"/>
      <c r="N73" s="365"/>
      <c r="O73" s="366"/>
      <c r="P73" s="369" t="s">
        <v>107</v>
      </c>
      <c r="Q73" s="370"/>
      <c r="R73" s="370"/>
      <c r="S73" s="370"/>
      <c r="T73" s="82" t="s">
        <v>108</v>
      </c>
      <c r="U73" s="327"/>
      <c r="V73" s="327"/>
      <c r="W73" s="327"/>
      <c r="X73" s="327"/>
      <c r="Y73" s="327"/>
      <c r="Z73" s="330" t="s">
        <v>109</v>
      </c>
      <c r="AA73" s="330"/>
      <c r="AB73" s="330"/>
      <c r="AC73" s="331"/>
      <c r="AD73" s="369" t="s">
        <v>107</v>
      </c>
      <c r="AE73" s="370"/>
      <c r="AF73" s="370"/>
      <c r="AG73" s="370"/>
      <c r="AH73" s="82" t="s">
        <v>108</v>
      </c>
      <c r="AI73" s="327"/>
      <c r="AJ73" s="327"/>
      <c r="AK73" s="327"/>
      <c r="AL73" s="327"/>
      <c r="AM73" s="327"/>
      <c r="AN73" s="330" t="s">
        <v>109</v>
      </c>
      <c r="AO73" s="330"/>
      <c r="AP73" s="330"/>
      <c r="AQ73" s="331"/>
    </row>
    <row r="74" spans="2:44" ht="21" customHeight="1">
      <c r="B74" s="388" t="s">
        <v>111</v>
      </c>
      <c r="C74" s="389"/>
      <c r="D74" s="389"/>
      <c r="E74" s="389"/>
      <c r="F74" s="389"/>
      <c r="G74" s="389"/>
      <c r="H74" s="390"/>
      <c r="I74" s="152">
        <f>U74+U75+AI74+AI75</f>
        <v>0</v>
      </c>
      <c r="J74" s="153"/>
      <c r="K74" s="153"/>
      <c r="L74" s="153"/>
      <c r="M74" s="153"/>
      <c r="N74" s="153"/>
      <c r="O74" s="154" t="s">
        <v>109</v>
      </c>
      <c r="P74" s="369" t="s">
        <v>107</v>
      </c>
      <c r="Q74" s="370"/>
      <c r="R74" s="370"/>
      <c r="S74" s="370"/>
      <c r="T74" s="17" t="s">
        <v>108</v>
      </c>
      <c r="U74" s="101"/>
      <c r="V74" s="101"/>
      <c r="W74" s="101"/>
      <c r="X74" s="101"/>
      <c r="Y74" s="101"/>
      <c r="Z74" s="90" t="s">
        <v>109</v>
      </c>
      <c r="AA74" s="90"/>
      <c r="AB74" s="90"/>
      <c r="AC74" s="91"/>
      <c r="AD74" s="369" t="s">
        <v>107</v>
      </c>
      <c r="AE74" s="370"/>
      <c r="AF74" s="370"/>
      <c r="AG74" s="370"/>
      <c r="AH74" s="17" t="s">
        <v>108</v>
      </c>
      <c r="AI74" s="101"/>
      <c r="AJ74" s="101"/>
      <c r="AK74" s="101"/>
      <c r="AL74" s="101"/>
      <c r="AM74" s="101"/>
      <c r="AN74" s="90" t="s">
        <v>109</v>
      </c>
      <c r="AO74" s="90"/>
      <c r="AP74" s="90"/>
      <c r="AQ74" s="91"/>
    </row>
    <row r="75" spans="2:44" ht="21" customHeight="1">
      <c r="B75" s="276"/>
      <c r="C75" s="277"/>
      <c r="D75" s="277"/>
      <c r="E75" s="277"/>
      <c r="F75" s="277"/>
      <c r="G75" s="277"/>
      <c r="H75" s="278"/>
      <c r="I75" s="156"/>
      <c r="J75" s="150"/>
      <c r="K75" s="150"/>
      <c r="L75" s="150"/>
      <c r="M75" s="150"/>
      <c r="N75" s="150"/>
      <c r="O75" s="151"/>
      <c r="P75" s="369" t="s">
        <v>107</v>
      </c>
      <c r="Q75" s="370"/>
      <c r="R75" s="370"/>
      <c r="S75" s="370"/>
      <c r="T75" s="17" t="s">
        <v>108</v>
      </c>
      <c r="U75" s="101"/>
      <c r="V75" s="101"/>
      <c r="W75" s="101"/>
      <c r="X75" s="101"/>
      <c r="Y75" s="101"/>
      <c r="Z75" s="90" t="s">
        <v>109</v>
      </c>
      <c r="AA75" s="90"/>
      <c r="AB75" s="90"/>
      <c r="AC75" s="91"/>
      <c r="AD75" s="369" t="s">
        <v>107</v>
      </c>
      <c r="AE75" s="370"/>
      <c r="AF75" s="370"/>
      <c r="AG75" s="370"/>
      <c r="AH75" s="17" t="s">
        <v>108</v>
      </c>
      <c r="AI75" s="101"/>
      <c r="AJ75" s="101"/>
      <c r="AK75" s="101"/>
      <c r="AL75" s="101"/>
      <c r="AM75" s="101"/>
      <c r="AN75" s="90" t="s">
        <v>109</v>
      </c>
      <c r="AO75" s="90"/>
      <c r="AP75" s="90"/>
      <c r="AQ75" s="91"/>
      <c r="AR75" s="9"/>
    </row>
    <row r="76" spans="2:44" ht="21" customHeight="1">
      <c r="B76" s="142" t="s">
        <v>112</v>
      </c>
      <c r="C76" s="90"/>
      <c r="D76" s="90"/>
      <c r="E76" s="90"/>
      <c r="F76" s="90"/>
      <c r="G76" s="90"/>
      <c r="H76" s="91"/>
      <c r="I76" s="100">
        <f>U76+AI76</f>
        <v>0</v>
      </c>
      <c r="J76" s="101"/>
      <c r="K76" s="101"/>
      <c r="L76" s="101"/>
      <c r="M76" s="101"/>
      <c r="N76" s="101"/>
      <c r="O76" s="21" t="s">
        <v>109</v>
      </c>
      <c r="P76" s="369" t="s">
        <v>107</v>
      </c>
      <c r="Q76" s="370"/>
      <c r="R76" s="370"/>
      <c r="S76" s="370"/>
      <c r="T76" s="17" t="s">
        <v>108</v>
      </c>
      <c r="U76" s="101"/>
      <c r="V76" s="101"/>
      <c r="W76" s="101"/>
      <c r="X76" s="101"/>
      <c r="Y76" s="101"/>
      <c r="Z76" s="90" t="s">
        <v>109</v>
      </c>
      <c r="AA76" s="90"/>
      <c r="AB76" s="90"/>
      <c r="AC76" s="91"/>
      <c r="AD76" s="369" t="s">
        <v>107</v>
      </c>
      <c r="AE76" s="370"/>
      <c r="AF76" s="370"/>
      <c r="AG76" s="370"/>
      <c r="AH76" s="17" t="s">
        <v>108</v>
      </c>
      <c r="AI76" s="101"/>
      <c r="AJ76" s="101"/>
      <c r="AK76" s="101"/>
      <c r="AL76" s="101"/>
      <c r="AM76" s="101"/>
      <c r="AN76" s="90" t="s">
        <v>109</v>
      </c>
      <c r="AO76" s="90"/>
      <c r="AP76" s="90"/>
      <c r="AQ76" s="91"/>
      <c r="AR76" s="9"/>
    </row>
    <row r="77" spans="2:44" ht="21" customHeight="1">
      <c r="B77" s="142" t="s">
        <v>113</v>
      </c>
      <c r="C77" s="90"/>
      <c r="D77" s="90"/>
      <c r="E77" s="90"/>
      <c r="F77" s="90"/>
      <c r="G77" s="90"/>
      <c r="H77" s="91"/>
      <c r="I77" s="100">
        <f>U77+AI77</f>
        <v>0</v>
      </c>
      <c r="J77" s="101"/>
      <c r="K77" s="101"/>
      <c r="L77" s="101"/>
      <c r="M77" s="101"/>
      <c r="N77" s="101"/>
      <c r="O77" s="21" t="s">
        <v>99</v>
      </c>
      <c r="P77" s="369" t="s">
        <v>107</v>
      </c>
      <c r="Q77" s="370"/>
      <c r="R77" s="370"/>
      <c r="S77" s="370"/>
      <c r="T77" s="17" t="s">
        <v>108</v>
      </c>
      <c r="U77" s="101"/>
      <c r="V77" s="101"/>
      <c r="W77" s="101"/>
      <c r="X77" s="101"/>
      <c r="Y77" s="101"/>
      <c r="Z77" s="90" t="s">
        <v>99</v>
      </c>
      <c r="AA77" s="90"/>
      <c r="AB77" s="90"/>
      <c r="AC77" s="91"/>
      <c r="AD77" s="369" t="s">
        <v>107</v>
      </c>
      <c r="AE77" s="370"/>
      <c r="AF77" s="370"/>
      <c r="AG77" s="370"/>
      <c r="AH77" s="17" t="s">
        <v>108</v>
      </c>
      <c r="AI77" s="101"/>
      <c r="AJ77" s="101"/>
      <c r="AK77" s="101"/>
      <c r="AL77" s="101"/>
      <c r="AM77" s="101"/>
      <c r="AN77" s="90" t="s">
        <v>99</v>
      </c>
      <c r="AO77" s="90"/>
      <c r="AP77" s="90"/>
      <c r="AQ77" s="91"/>
      <c r="AR77" s="9"/>
    </row>
    <row r="78" spans="2:44" ht="65.45" customHeight="1">
      <c r="B78" s="273" t="s">
        <v>114</v>
      </c>
      <c r="C78" s="274"/>
      <c r="D78" s="274"/>
      <c r="E78" s="274"/>
      <c r="F78" s="274"/>
      <c r="G78" s="274"/>
      <c r="H78" s="275"/>
      <c r="I78" s="100"/>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233"/>
    </row>
    <row r="79" spans="2:44" ht="65.45" customHeight="1">
      <c r="B79" s="371" t="s">
        <v>115</v>
      </c>
      <c r="C79" s="372"/>
      <c r="D79" s="372"/>
      <c r="E79" s="372"/>
      <c r="F79" s="372"/>
      <c r="G79" s="372"/>
      <c r="H79" s="373"/>
      <c r="I79" s="100"/>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233"/>
    </row>
    <row r="80" spans="2:44" ht="65.45" customHeight="1">
      <c r="B80" s="371" t="s">
        <v>116</v>
      </c>
      <c r="C80" s="372"/>
      <c r="D80" s="372"/>
      <c r="E80" s="372"/>
      <c r="F80" s="372"/>
      <c r="G80" s="372"/>
      <c r="H80" s="373"/>
      <c r="I80" s="100"/>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233"/>
    </row>
    <row r="81" spans="1:40" ht="15" customHeight="1"/>
    <row r="82" spans="1:40" ht="15" customHeight="1">
      <c r="A82" s="1" t="s">
        <v>117</v>
      </c>
    </row>
    <row r="83" spans="1:40" ht="15" customHeight="1">
      <c r="D83" s="1" t="s">
        <v>22</v>
      </c>
      <c r="H83" s="234">
        <f>'（申請者用）様式第1号　支援金申請書　'!H164:Y164</f>
        <v>0</v>
      </c>
      <c r="I83" s="234"/>
      <c r="J83" s="234"/>
      <c r="K83" s="234"/>
      <c r="L83" s="234"/>
      <c r="M83" s="234"/>
      <c r="N83" s="234"/>
      <c r="O83" s="234"/>
      <c r="P83" s="234"/>
      <c r="Q83" s="234"/>
      <c r="R83" s="234"/>
      <c r="S83" s="234"/>
      <c r="T83" s="234"/>
      <c r="U83" s="234"/>
      <c r="V83" s="234"/>
      <c r="W83" s="234"/>
      <c r="X83" s="234"/>
      <c r="Y83" s="234"/>
    </row>
    <row r="84" spans="1:40" ht="15" customHeight="1">
      <c r="D84" s="1" t="s">
        <v>23</v>
      </c>
      <c r="H84" s="234">
        <f>'（申請者用）様式第1号　支援金申請書　'!H165:Y165</f>
        <v>0</v>
      </c>
      <c r="I84" s="234"/>
      <c r="J84" s="234"/>
      <c r="K84" s="234"/>
      <c r="L84" s="234"/>
      <c r="M84" s="234"/>
      <c r="N84" s="234"/>
      <c r="O84" s="234"/>
      <c r="P84" s="234"/>
      <c r="Q84" s="234"/>
      <c r="R84" s="234"/>
      <c r="S84" s="234"/>
      <c r="T84" s="234"/>
      <c r="U84" s="234"/>
      <c r="V84" s="234"/>
      <c r="W84" s="234"/>
      <c r="X84" s="234"/>
      <c r="Y84" s="234"/>
    </row>
    <row r="85" spans="1:40" ht="15" customHeight="1">
      <c r="D85" s="112" t="s">
        <v>24</v>
      </c>
      <c r="E85" s="112"/>
      <c r="F85" s="112"/>
      <c r="G85" s="112"/>
      <c r="H85" s="234">
        <f>'（申請者用）様式第1号　支援金申請書　'!H166:Y166</f>
        <v>0</v>
      </c>
      <c r="I85" s="234"/>
      <c r="J85" s="234"/>
      <c r="K85" s="234"/>
      <c r="L85" s="234"/>
      <c r="M85" s="234"/>
      <c r="N85" s="234"/>
      <c r="O85" s="234"/>
      <c r="P85" s="234"/>
      <c r="Q85" s="234"/>
      <c r="R85" s="234"/>
      <c r="S85" s="234"/>
      <c r="T85" s="234"/>
      <c r="U85" s="234"/>
      <c r="V85" s="234"/>
      <c r="W85" s="234"/>
      <c r="X85" s="234"/>
      <c r="Y85" s="234"/>
    </row>
    <row r="86" spans="1:40" ht="15" customHeight="1">
      <c r="D86" s="1" t="s">
        <v>25</v>
      </c>
      <c r="H86" s="234">
        <f>'（申請者用）様式第1号　支援金申請書　'!H167:Y167</f>
        <v>0</v>
      </c>
      <c r="I86" s="234"/>
      <c r="J86" s="234"/>
      <c r="K86" s="234"/>
      <c r="L86" s="234"/>
      <c r="M86" s="234"/>
      <c r="N86" s="234"/>
      <c r="O86" s="234"/>
      <c r="P86" s="234"/>
      <c r="Q86" s="234"/>
      <c r="R86" s="234"/>
      <c r="S86" s="234"/>
      <c r="T86" s="234"/>
      <c r="U86" s="234"/>
      <c r="V86" s="234"/>
      <c r="W86" s="234"/>
      <c r="X86" s="234"/>
      <c r="Y86" s="234"/>
    </row>
    <row r="87" spans="1:40" ht="15" customHeight="1">
      <c r="D87" s="1" t="s">
        <v>26</v>
      </c>
      <c r="H87" s="234">
        <f>'（申請者用）様式第1号　支援金申請書　'!H168:Y168</f>
        <v>0</v>
      </c>
      <c r="I87" s="234"/>
      <c r="J87" s="234"/>
      <c r="K87" s="234"/>
      <c r="L87" s="234"/>
      <c r="M87" s="234"/>
      <c r="N87" s="234"/>
      <c r="O87" s="234"/>
      <c r="P87" s="234"/>
      <c r="Q87" s="234"/>
      <c r="R87" s="234"/>
      <c r="S87" s="234"/>
      <c r="T87" s="234"/>
      <c r="U87" s="234"/>
      <c r="V87" s="234"/>
      <c r="W87" s="234"/>
      <c r="X87" s="234"/>
      <c r="Y87" s="234"/>
    </row>
    <row r="88" spans="1:40" ht="15" customHeight="1"/>
    <row r="89" spans="1:40" ht="15" customHeight="1">
      <c r="A89" s="1" t="s">
        <v>120</v>
      </c>
    </row>
    <row r="90" spans="1:40" ht="15" customHeight="1">
      <c r="E90" s="1" t="s">
        <v>28</v>
      </c>
      <c r="F90" s="368" t="s">
        <v>118</v>
      </c>
      <c r="G90" s="368"/>
      <c r="H90" s="368"/>
      <c r="I90" s="368"/>
      <c r="J90" s="368"/>
      <c r="K90" s="368"/>
      <c r="L90" s="368"/>
      <c r="M90" s="368"/>
      <c r="N90" s="368"/>
      <c r="O90" s="368"/>
      <c r="P90" s="368"/>
      <c r="Q90" s="368"/>
      <c r="R90" s="368"/>
      <c r="S90" s="368"/>
      <c r="T90" s="368"/>
      <c r="U90" s="368"/>
      <c r="V90" s="368"/>
      <c r="W90" s="368"/>
      <c r="X90" s="368"/>
      <c r="Y90" s="368"/>
      <c r="Z90" s="368"/>
      <c r="AA90" s="368"/>
      <c r="AB90" s="368"/>
      <c r="AC90" s="368"/>
      <c r="AD90" s="368"/>
      <c r="AE90" s="368"/>
      <c r="AF90" s="368"/>
      <c r="AG90" s="368"/>
      <c r="AH90" s="368"/>
      <c r="AI90" s="368"/>
      <c r="AJ90" s="368"/>
      <c r="AK90" s="368"/>
      <c r="AL90" s="368"/>
      <c r="AM90" s="368"/>
      <c r="AN90" s="368"/>
    </row>
    <row r="91" spans="1:40" ht="15" customHeight="1">
      <c r="E91" s="1" t="s">
        <v>28</v>
      </c>
      <c r="F91" s="367" t="s">
        <v>119</v>
      </c>
      <c r="G91" s="367"/>
      <c r="H91" s="367"/>
      <c r="I91" s="367"/>
      <c r="J91" s="367"/>
      <c r="K91" s="367"/>
      <c r="L91" s="367"/>
      <c r="M91" s="367"/>
      <c r="N91" s="367"/>
      <c r="O91" s="367"/>
      <c r="P91" s="367"/>
      <c r="Q91" s="367"/>
      <c r="R91" s="367"/>
      <c r="S91" s="367"/>
      <c r="T91" s="367"/>
      <c r="U91" s="367"/>
      <c r="V91" s="367"/>
      <c r="W91" s="367"/>
      <c r="X91" s="367"/>
      <c r="Y91" s="367"/>
      <c r="Z91" s="367"/>
      <c r="AA91" s="367"/>
      <c r="AB91" s="367"/>
      <c r="AC91" s="367"/>
      <c r="AD91" s="367"/>
      <c r="AE91" s="367"/>
      <c r="AF91" s="367"/>
      <c r="AG91" s="367"/>
      <c r="AH91" s="367"/>
      <c r="AI91" s="367"/>
      <c r="AJ91" s="367"/>
      <c r="AK91" s="367"/>
      <c r="AL91" s="367"/>
      <c r="AM91" s="367"/>
      <c r="AN91" s="367"/>
    </row>
    <row r="92" spans="1:40" ht="15" customHeight="1">
      <c r="E92" s="1" t="s">
        <v>28</v>
      </c>
      <c r="F92" s="367"/>
      <c r="G92" s="367"/>
      <c r="H92" s="367"/>
      <c r="I92" s="367"/>
      <c r="J92" s="367"/>
      <c r="K92" s="367"/>
      <c r="L92" s="367"/>
      <c r="M92" s="367"/>
      <c r="N92" s="367"/>
      <c r="O92" s="367"/>
      <c r="P92" s="367"/>
      <c r="Q92" s="367"/>
      <c r="R92" s="367"/>
      <c r="S92" s="367"/>
      <c r="T92" s="367"/>
      <c r="U92" s="367"/>
      <c r="V92" s="367"/>
      <c r="W92" s="367"/>
      <c r="X92" s="367"/>
      <c r="Y92" s="367"/>
      <c r="Z92" s="367"/>
      <c r="AA92" s="367"/>
      <c r="AB92" s="367"/>
      <c r="AC92" s="367"/>
      <c r="AD92" s="367"/>
      <c r="AE92" s="367"/>
      <c r="AF92" s="367"/>
      <c r="AG92" s="367"/>
      <c r="AH92" s="367"/>
      <c r="AI92" s="367"/>
      <c r="AJ92" s="367"/>
      <c r="AK92" s="367"/>
      <c r="AL92" s="367"/>
      <c r="AM92" s="367"/>
      <c r="AN92" s="367"/>
    </row>
    <row r="93" spans="1:40" ht="15" customHeight="1">
      <c r="E93" s="1" t="s">
        <v>28</v>
      </c>
      <c r="F93" s="367"/>
      <c r="G93" s="367"/>
      <c r="H93" s="367"/>
      <c r="I93" s="367"/>
      <c r="J93" s="367"/>
      <c r="K93" s="367"/>
      <c r="L93" s="367"/>
      <c r="M93" s="367"/>
      <c r="N93" s="367"/>
      <c r="O93" s="367"/>
      <c r="P93" s="367"/>
      <c r="Q93" s="367"/>
      <c r="R93" s="367"/>
      <c r="S93" s="367"/>
      <c r="T93" s="367"/>
      <c r="U93" s="367"/>
      <c r="V93" s="367"/>
      <c r="W93" s="367"/>
      <c r="X93" s="367"/>
      <c r="Y93" s="367"/>
      <c r="Z93" s="367"/>
      <c r="AA93" s="367"/>
      <c r="AB93" s="367"/>
      <c r="AC93" s="367"/>
      <c r="AD93" s="367"/>
      <c r="AE93" s="367"/>
      <c r="AF93" s="367"/>
      <c r="AG93" s="367"/>
      <c r="AH93" s="367"/>
      <c r="AI93" s="367"/>
      <c r="AJ93" s="367"/>
      <c r="AK93" s="367"/>
      <c r="AL93" s="367"/>
      <c r="AM93" s="367"/>
      <c r="AN93" s="367"/>
    </row>
    <row r="94" spans="1:40" ht="15" customHeight="1">
      <c r="E94" s="1" t="s">
        <v>28</v>
      </c>
      <c r="F94" s="367"/>
      <c r="G94" s="367"/>
      <c r="H94" s="367"/>
      <c r="I94" s="367"/>
      <c r="J94" s="367"/>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367"/>
      <c r="AK94" s="367"/>
      <c r="AL94" s="367"/>
      <c r="AM94" s="367"/>
      <c r="AN94" s="367"/>
    </row>
    <row r="95" spans="1:40" ht="15" customHeight="1">
      <c r="E95" s="1" t="s">
        <v>28</v>
      </c>
      <c r="F95" s="367"/>
      <c r="G95" s="367"/>
      <c r="H95" s="367"/>
      <c r="I95" s="367"/>
      <c r="J95" s="367"/>
      <c r="K95" s="367"/>
      <c r="L95" s="367"/>
      <c r="M95" s="367"/>
      <c r="N95" s="367"/>
      <c r="O95" s="367"/>
      <c r="P95" s="367"/>
      <c r="Q95" s="367"/>
      <c r="R95" s="367"/>
      <c r="S95" s="367"/>
      <c r="T95" s="367"/>
      <c r="U95" s="367"/>
      <c r="V95" s="367"/>
      <c r="W95" s="367"/>
      <c r="X95" s="367"/>
      <c r="Y95" s="367"/>
      <c r="Z95" s="367"/>
      <c r="AA95" s="367"/>
      <c r="AB95" s="367"/>
      <c r="AC95" s="367"/>
      <c r="AD95" s="367"/>
      <c r="AE95" s="367"/>
      <c r="AF95" s="367"/>
      <c r="AG95" s="367"/>
      <c r="AH95" s="367"/>
      <c r="AI95" s="367"/>
      <c r="AJ95" s="367"/>
      <c r="AK95" s="367"/>
      <c r="AL95" s="367"/>
      <c r="AM95" s="367"/>
      <c r="AN95" s="367"/>
    </row>
    <row r="96" spans="1:40" ht="15" customHeight="1">
      <c r="E96" s="1" t="s">
        <v>28</v>
      </c>
    </row>
    <row r="97" spans="5:47" ht="15" customHeight="1">
      <c r="E97" s="1" t="s">
        <v>28</v>
      </c>
    </row>
    <row r="98" spans="5:47" ht="15" customHeight="1">
      <c r="E98" s="1" t="s">
        <v>28</v>
      </c>
    </row>
    <row r="99" spans="5:47" ht="15" customHeight="1"/>
    <row r="100" spans="5:47" ht="15" customHeight="1">
      <c r="AU100" s="1" t="s">
        <v>29</v>
      </c>
    </row>
    <row r="101" spans="5:47" ht="15" customHeight="1"/>
    <row r="102" spans="5:47" ht="15" customHeight="1"/>
    <row r="103" spans="5:47" ht="15" customHeight="1"/>
  </sheetData>
  <mergeCells count="204">
    <mergeCell ref="Z60:AJ60"/>
    <mergeCell ref="N61:R61"/>
    <mergeCell ref="B59:M60"/>
    <mergeCell ref="N59:R59"/>
    <mergeCell ref="AK59:AL59"/>
    <mergeCell ref="P71:S71"/>
    <mergeCell ref="P72:S72"/>
    <mergeCell ref="P73:S73"/>
    <mergeCell ref="Z75:AC75"/>
    <mergeCell ref="U74:Y74"/>
    <mergeCell ref="Z74:AC74"/>
    <mergeCell ref="U75:Y75"/>
    <mergeCell ref="AR49:AU49"/>
    <mergeCell ref="N49:R49"/>
    <mergeCell ref="AM51:AQ51"/>
    <mergeCell ref="AR51:AU51"/>
    <mergeCell ref="T51:X51"/>
    <mergeCell ref="AI6:AK6"/>
    <mergeCell ref="AL6:AM6"/>
    <mergeCell ref="AN6:AO6"/>
    <mergeCell ref="AR6:AS6"/>
    <mergeCell ref="AK51:AL51"/>
    <mergeCell ref="A8:V8"/>
    <mergeCell ref="P39:AC39"/>
    <mergeCell ref="AD39:AP39"/>
    <mergeCell ref="AC37:AD37"/>
    <mergeCell ref="B49:M50"/>
    <mergeCell ref="AK49:AL49"/>
    <mergeCell ref="B51:M52"/>
    <mergeCell ref="C29:D29"/>
    <mergeCell ref="G32:AU32"/>
    <mergeCell ref="G33:AU33"/>
    <mergeCell ref="B47:M48"/>
    <mergeCell ref="T47:Y48"/>
    <mergeCell ref="Z47:AJ48"/>
    <mergeCell ref="AK48:AL48"/>
    <mergeCell ref="AM48:AQ48"/>
    <mergeCell ref="AR48:AU48"/>
    <mergeCell ref="N47:S48"/>
    <mergeCell ref="B34:W34"/>
    <mergeCell ref="X34:AF34"/>
    <mergeCell ref="AG34:AP34"/>
    <mergeCell ref="B35:W35"/>
    <mergeCell ref="X35:AF35"/>
    <mergeCell ref="AG35:AP35"/>
    <mergeCell ref="B36:W36"/>
    <mergeCell ref="X36:AF36"/>
    <mergeCell ref="AG36:AP36"/>
    <mergeCell ref="AG37:AP37"/>
    <mergeCell ref="B38:O38"/>
    <mergeCell ref="P38:AC38"/>
    <mergeCell ref="AD38:AP38"/>
    <mergeCell ref="B39:O39"/>
    <mergeCell ref="A2:AT2"/>
    <mergeCell ref="A4:AT4"/>
    <mergeCell ref="AP6:AQ6"/>
    <mergeCell ref="AT6:AU6"/>
    <mergeCell ref="C28:D28"/>
    <mergeCell ref="A9:K9"/>
    <mergeCell ref="A21:AU21"/>
    <mergeCell ref="C24:D24"/>
    <mergeCell ref="C25:D25"/>
    <mergeCell ref="C26:D26"/>
    <mergeCell ref="C27:D27"/>
    <mergeCell ref="AA12:AF12"/>
    <mergeCell ref="AH12:AJ12"/>
    <mergeCell ref="AA13:AV13"/>
    <mergeCell ref="AA14:AV14"/>
    <mergeCell ref="AA15:AT15"/>
    <mergeCell ref="AU15:AV15"/>
    <mergeCell ref="AA16:AT16"/>
    <mergeCell ref="AL12:AT12"/>
    <mergeCell ref="Z58:AJ58"/>
    <mergeCell ref="Z59:AJ59"/>
    <mergeCell ref="AV48:AX48"/>
    <mergeCell ref="AV49:AX49"/>
    <mergeCell ref="AK47:AX47"/>
    <mergeCell ref="AV51:AX51"/>
    <mergeCell ref="AV53:AX53"/>
    <mergeCell ref="T49:X49"/>
    <mergeCell ref="AK57:AL57"/>
    <mergeCell ref="AM57:AQ57"/>
    <mergeCell ref="AR57:AU57"/>
    <mergeCell ref="AK55:AL55"/>
    <mergeCell ref="AM55:AQ55"/>
    <mergeCell ref="AR55:AU55"/>
    <mergeCell ref="AK53:AL53"/>
    <mergeCell ref="AM53:AQ53"/>
    <mergeCell ref="AR53:AU53"/>
    <mergeCell ref="Z51:AJ51"/>
    <mergeCell ref="Z52:AJ52"/>
    <mergeCell ref="Z53:AJ53"/>
    <mergeCell ref="Z54:AJ54"/>
    <mergeCell ref="AV55:AX55"/>
    <mergeCell ref="AV57:AX57"/>
    <mergeCell ref="AM49:AQ49"/>
    <mergeCell ref="B78:H78"/>
    <mergeCell ref="B79:H79"/>
    <mergeCell ref="B80:H80"/>
    <mergeCell ref="H83:Y83"/>
    <mergeCell ref="H84:Y84"/>
    <mergeCell ref="D85:G85"/>
    <mergeCell ref="H85:Y85"/>
    <mergeCell ref="H86:Y86"/>
    <mergeCell ref="T53:X53"/>
    <mergeCell ref="T61:X61"/>
    <mergeCell ref="B61:M62"/>
    <mergeCell ref="B57:M58"/>
    <mergeCell ref="N57:R57"/>
    <mergeCell ref="B55:M56"/>
    <mergeCell ref="N55:R55"/>
    <mergeCell ref="B53:M54"/>
    <mergeCell ref="N53:R53"/>
    <mergeCell ref="B70:H70"/>
    <mergeCell ref="B71:H73"/>
    <mergeCell ref="B74:H75"/>
    <mergeCell ref="B76:H76"/>
    <mergeCell ref="B77:H77"/>
    <mergeCell ref="I71:N73"/>
    <mergeCell ref="O71:O73"/>
    <mergeCell ref="AN73:AQ73"/>
    <mergeCell ref="U71:Y71"/>
    <mergeCell ref="Z71:AC71"/>
    <mergeCell ref="U72:Y72"/>
    <mergeCell ref="U73:Y73"/>
    <mergeCell ref="Z73:AC73"/>
    <mergeCell ref="Z72:AC72"/>
    <mergeCell ref="AN71:AQ71"/>
    <mergeCell ref="AN72:AQ72"/>
    <mergeCell ref="AD71:AG71"/>
    <mergeCell ref="AD72:AG72"/>
    <mergeCell ref="AD73:AG73"/>
    <mergeCell ref="P75:S75"/>
    <mergeCell ref="P76:S76"/>
    <mergeCell ref="AN76:AQ76"/>
    <mergeCell ref="AN75:AQ75"/>
    <mergeCell ref="U77:Y77"/>
    <mergeCell ref="Z77:AC77"/>
    <mergeCell ref="AN77:AQ77"/>
    <mergeCell ref="P77:S77"/>
    <mergeCell ref="AN74:AQ74"/>
    <mergeCell ref="AD74:AG74"/>
    <mergeCell ref="AD75:AG75"/>
    <mergeCell ref="AD76:AG76"/>
    <mergeCell ref="AD77:AG77"/>
    <mergeCell ref="U76:Y76"/>
    <mergeCell ref="Z76:AC76"/>
    <mergeCell ref="O74:O75"/>
    <mergeCell ref="I74:N75"/>
    <mergeCell ref="I76:N76"/>
    <mergeCell ref="I77:N77"/>
    <mergeCell ref="I70:O70"/>
    <mergeCell ref="F94:AN94"/>
    <mergeCell ref="F95:AN95"/>
    <mergeCell ref="AI72:AM72"/>
    <mergeCell ref="AI71:AM71"/>
    <mergeCell ref="AI73:AM73"/>
    <mergeCell ref="AI74:AM74"/>
    <mergeCell ref="AI75:AM75"/>
    <mergeCell ref="AI76:AM76"/>
    <mergeCell ref="AI77:AM77"/>
    <mergeCell ref="I78:AQ78"/>
    <mergeCell ref="I79:AQ79"/>
    <mergeCell ref="I80:AQ80"/>
    <mergeCell ref="H87:Y87"/>
    <mergeCell ref="F90:AN90"/>
    <mergeCell ref="F91:AN91"/>
    <mergeCell ref="F92:AN92"/>
    <mergeCell ref="F93:AN93"/>
    <mergeCell ref="P70:AQ70"/>
    <mergeCell ref="P74:S74"/>
    <mergeCell ref="C37:E37"/>
    <mergeCell ref="G37:H37"/>
    <mergeCell ref="J37:K37"/>
    <mergeCell ref="N37:P37"/>
    <mergeCell ref="R37:S37"/>
    <mergeCell ref="U37:V37"/>
    <mergeCell ref="X37:Y37"/>
    <mergeCell ref="Z37:AA37"/>
    <mergeCell ref="N51:R51"/>
    <mergeCell ref="B68:H68"/>
    <mergeCell ref="I68:AQ68"/>
    <mergeCell ref="B65:AQ65"/>
    <mergeCell ref="B69:AQ69"/>
    <mergeCell ref="AK61:AX62"/>
    <mergeCell ref="I64:J64"/>
    <mergeCell ref="L64:M64"/>
    <mergeCell ref="Z49:AJ49"/>
    <mergeCell ref="Z50:AJ50"/>
    <mergeCell ref="Z62:AG62"/>
    <mergeCell ref="AH62:AJ62"/>
    <mergeCell ref="Z61:AG61"/>
    <mergeCell ref="AH61:AJ61"/>
    <mergeCell ref="B66:H67"/>
    <mergeCell ref="I66:AQ67"/>
    <mergeCell ref="AM59:AQ59"/>
    <mergeCell ref="AR59:AU59"/>
    <mergeCell ref="AV59:AX59"/>
    <mergeCell ref="T59:X59"/>
    <mergeCell ref="T57:X57"/>
    <mergeCell ref="T55:X55"/>
    <mergeCell ref="Z55:AJ55"/>
    <mergeCell ref="Z56:AJ56"/>
    <mergeCell ref="Z57:AJ57"/>
  </mergeCells>
  <phoneticPr fontId="1"/>
  <conditionalFormatting sqref="B49:N49 Z49:AJ49 B50:R50 N51 Z51:AJ51 B51:M60 N52:R52 N53 Z53:AJ53 N54:R54 N55 Z55:AJ55 N56:R56 N57 Z57:AJ57 N58:R58 N59 Z59:AJ59 N60:R60 B61:N61 B62:S62">
    <cfRule type="cellIs" dxfId="11" priority="19" operator="equal">
      <formula>0</formula>
    </cfRule>
  </conditionalFormatting>
  <conditionalFormatting sqref="G33:AU33">
    <cfRule type="cellIs" dxfId="10" priority="12" operator="equal">
      <formula>0</formula>
    </cfRule>
  </conditionalFormatting>
  <conditionalFormatting sqref="H83:Y87">
    <cfRule type="cellIs" dxfId="9" priority="10" operator="equal">
      <formula>0</formula>
    </cfRule>
  </conditionalFormatting>
  <conditionalFormatting sqref="T49:X49">
    <cfRule type="cellIs" dxfId="8" priority="9" operator="equal">
      <formula>0</formula>
    </cfRule>
  </conditionalFormatting>
  <conditionalFormatting sqref="T51:X51">
    <cfRule type="cellIs" dxfId="7" priority="8" operator="equal">
      <formula>0</formula>
    </cfRule>
  </conditionalFormatting>
  <conditionalFormatting sqref="T53:X53">
    <cfRule type="cellIs" dxfId="6" priority="7" operator="equal">
      <formula>0</formula>
    </cfRule>
  </conditionalFormatting>
  <conditionalFormatting sqref="T55:X55">
    <cfRule type="cellIs" dxfId="5" priority="6" operator="equal">
      <formula>0</formula>
    </cfRule>
  </conditionalFormatting>
  <conditionalFormatting sqref="T57:X57">
    <cfRule type="cellIs" dxfId="4" priority="5" operator="equal">
      <formula>0</formula>
    </cfRule>
  </conditionalFormatting>
  <conditionalFormatting sqref="T59:X59">
    <cfRule type="cellIs" dxfId="3" priority="4" operator="equal">
      <formula>0</formula>
    </cfRule>
  </conditionalFormatting>
  <conditionalFormatting sqref="T61:X61">
    <cfRule type="cellIs" dxfId="2" priority="3" operator="equal">
      <formula>0</formula>
    </cfRule>
  </conditionalFormatting>
  <dataValidations disablePrompts="1" count="1">
    <dataValidation type="list" allowBlank="1" showInputMessage="1" showErrorMessage="1" sqref="C24:D29" xr:uid="{4DA36B78-AE36-484D-B4CD-6878C67AF0EB}">
      <formula1>"□,■"</formula1>
    </dataValidation>
  </dataValidations>
  <pageMargins left="0.70866141732283472" right="0.70866141732283472" top="0.59055118110236227" bottom="0.39370078740157483" header="0.31496062992125984" footer="0.31496062992125984"/>
  <pageSetup paperSize="9" scale="77" fitToHeight="0" orientation="portrait" r:id="rId1"/>
  <rowBreaks count="1" manualBreakCount="1">
    <brk id="63"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7615-2516-4DA1-BBD6-C5CC4B496239}">
  <sheetPr>
    <pageSetUpPr fitToPage="1"/>
  </sheetPr>
  <dimension ref="A1:AW72"/>
  <sheetViews>
    <sheetView view="pageBreakPreview" topLeftCell="A23" zoomScaleNormal="100" zoomScaleSheetLayoutView="100" workbookViewId="0">
      <selection activeCell="AK64" sqref="AK64"/>
    </sheetView>
  </sheetViews>
  <sheetFormatPr defaultColWidth="2" defaultRowHeight="12.75"/>
  <cols>
    <col min="1" max="14" width="2" style="1"/>
    <col min="15" max="15" width="2.25" style="1" customWidth="1"/>
    <col min="16" max="21" width="2" style="1"/>
    <col min="22" max="48" width="2.125" style="1" customWidth="1"/>
    <col min="49" max="16384" width="2" style="1"/>
  </cols>
  <sheetData>
    <row r="1" spans="1:49" ht="15" customHeight="1"/>
    <row r="2" spans="1:49" ht="15" customHeight="1">
      <c r="A2" s="234" t="s">
        <v>121</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row>
    <row r="3" spans="1:49" ht="15" customHeight="1"/>
    <row r="4" spans="1:49" ht="17.25">
      <c r="A4" s="235" t="s">
        <v>123</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row>
    <row r="5" spans="1:49" ht="15" customHeight="1"/>
    <row r="6" spans="1:49" ht="15" customHeight="1">
      <c r="I6" s="2"/>
      <c r="AG6" s="1" t="s">
        <v>65</v>
      </c>
      <c r="AI6" s="236"/>
      <c r="AJ6" s="236"/>
      <c r="AK6" s="236"/>
      <c r="AL6" s="236"/>
      <c r="AM6" s="216" t="s">
        <v>49</v>
      </c>
      <c r="AN6" s="216"/>
      <c r="AO6" s="236"/>
      <c r="AP6" s="236"/>
      <c r="AQ6" s="216" t="s">
        <v>31</v>
      </c>
      <c r="AR6" s="216"/>
      <c r="AS6" s="236"/>
      <c r="AT6" s="236"/>
      <c r="AU6" s="216" t="s">
        <v>30</v>
      </c>
      <c r="AV6" s="216"/>
    </row>
    <row r="7" spans="1:49" ht="15" customHeight="1"/>
    <row r="8" spans="1:49" ht="15" customHeight="1">
      <c r="A8" s="234" t="s">
        <v>1</v>
      </c>
      <c r="B8" s="234"/>
      <c r="C8" s="234"/>
      <c r="D8" s="234"/>
      <c r="E8" s="234"/>
      <c r="F8" s="234"/>
      <c r="G8" s="234"/>
      <c r="H8" s="234"/>
      <c r="I8" s="234"/>
      <c r="J8" s="234"/>
      <c r="K8" s="234"/>
      <c r="L8" s="234"/>
      <c r="M8" s="234"/>
      <c r="N8" s="234"/>
      <c r="O8" s="234"/>
      <c r="P8" s="234"/>
      <c r="Q8" s="234"/>
      <c r="R8" s="234"/>
      <c r="S8" s="234"/>
      <c r="T8" s="234"/>
      <c r="U8" s="234"/>
      <c r="V8" s="234"/>
    </row>
    <row r="9" spans="1:49" ht="15" customHeight="1">
      <c r="A9" s="234" t="s">
        <v>2</v>
      </c>
      <c r="B9" s="234"/>
      <c r="C9" s="234"/>
      <c r="D9" s="234"/>
      <c r="E9" s="234"/>
      <c r="F9" s="234"/>
      <c r="G9" s="234"/>
      <c r="H9" s="234"/>
      <c r="I9" s="234"/>
      <c r="J9" s="234"/>
      <c r="K9" s="234"/>
    </row>
    <row r="10" spans="1:49" ht="15" customHeight="1"/>
    <row r="11" spans="1:49" ht="15" customHeight="1">
      <c r="AA11" s="51" t="s">
        <v>92</v>
      </c>
      <c r="AB11" s="51">
        <f>'（申請者用）様式第1号　支援金申請書　'!V11</f>
        <v>0</v>
      </c>
      <c r="AC11" s="51"/>
      <c r="AD11" s="51"/>
      <c r="AE11" s="51"/>
      <c r="AF11" s="51"/>
      <c r="AG11" s="51"/>
      <c r="AH11" s="51"/>
      <c r="AI11" s="51"/>
      <c r="AJ11" s="51"/>
    </row>
    <row r="12" spans="1:49" ht="15" customHeight="1">
      <c r="V12" s="1" t="s">
        <v>3</v>
      </c>
      <c r="AA12" s="322">
        <f>'（申請者用）様式第1号　支援金申請書　'!U12</f>
        <v>0</v>
      </c>
      <c r="AB12" s="322"/>
      <c r="AC12" s="322"/>
      <c r="AD12" s="322"/>
      <c r="AE12" s="322"/>
      <c r="AF12" s="322"/>
      <c r="AG12" s="53" t="s">
        <v>163</v>
      </c>
      <c r="AH12" s="322">
        <f>'（申請者用）様式第1号　支援金申請書　'!AB12</f>
        <v>0</v>
      </c>
      <c r="AI12" s="322"/>
      <c r="AJ12" s="322"/>
      <c r="AK12" s="53" t="s">
        <v>164</v>
      </c>
      <c r="AL12" s="53"/>
      <c r="AM12" s="53"/>
      <c r="AN12" s="53"/>
      <c r="AO12" s="53"/>
      <c r="AP12" s="53"/>
      <c r="AQ12" s="53"/>
      <c r="AR12" s="53"/>
      <c r="AS12" s="53"/>
      <c r="AT12" s="53"/>
      <c r="AU12" s="53"/>
      <c r="AV12" s="53"/>
      <c r="AW12" s="51"/>
    </row>
    <row r="13" spans="1:49" ht="15" customHeight="1">
      <c r="AA13" s="400">
        <f>'（申請者用）様式第1号　支援金申請書　'!U13:AP13</f>
        <v>0</v>
      </c>
      <c r="AB13" s="400"/>
      <c r="AC13" s="400"/>
      <c r="AD13" s="400"/>
      <c r="AE13" s="400"/>
      <c r="AF13" s="400"/>
      <c r="AG13" s="400"/>
      <c r="AH13" s="400"/>
      <c r="AI13" s="400"/>
      <c r="AJ13" s="400"/>
      <c r="AK13" s="400"/>
      <c r="AL13" s="400"/>
      <c r="AM13" s="400"/>
      <c r="AN13" s="400"/>
      <c r="AO13" s="400"/>
      <c r="AP13" s="400"/>
      <c r="AQ13" s="400"/>
      <c r="AR13" s="400"/>
      <c r="AS13" s="400"/>
      <c r="AT13" s="400"/>
      <c r="AU13" s="400"/>
      <c r="AV13" s="400"/>
    </row>
    <row r="14" spans="1:49" ht="15" customHeight="1">
      <c r="V14" s="1" t="s">
        <v>4</v>
      </c>
      <c r="AA14" s="90">
        <f>'（申請者用）様式第1号　支援金申請書　'!U14:AP14</f>
        <v>0</v>
      </c>
      <c r="AB14" s="90"/>
      <c r="AC14" s="90"/>
      <c r="AD14" s="90"/>
      <c r="AE14" s="90"/>
      <c r="AF14" s="90"/>
      <c r="AG14" s="90"/>
      <c r="AH14" s="90"/>
      <c r="AI14" s="90"/>
      <c r="AJ14" s="90"/>
      <c r="AK14" s="90"/>
      <c r="AL14" s="90"/>
      <c r="AM14" s="90"/>
      <c r="AN14" s="90"/>
      <c r="AO14" s="90"/>
      <c r="AP14" s="90"/>
      <c r="AQ14" s="90"/>
      <c r="AR14" s="90"/>
      <c r="AS14" s="90"/>
      <c r="AT14" s="90"/>
      <c r="AU14" s="90"/>
      <c r="AV14" s="90"/>
    </row>
    <row r="15" spans="1:49" ht="15" customHeight="1">
      <c r="V15" s="1" t="s">
        <v>129</v>
      </c>
      <c r="AA15" s="401">
        <f>'（申請者用）様式第1号　支援金申請書　'!U15:AN15</f>
        <v>0</v>
      </c>
      <c r="AB15" s="401"/>
      <c r="AC15" s="401"/>
      <c r="AD15" s="401"/>
      <c r="AE15" s="401"/>
      <c r="AF15" s="401"/>
      <c r="AG15" s="401"/>
      <c r="AH15" s="401"/>
      <c r="AI15" s="401"/>
      <c r="AJ15" s="401"/>
      <c r="AK15" s="401"/>
      <c r="AL15" s="401"/>
      <c r="AM15" s="401"/>
      <c r="AN15" s="401"/>
      <c r="AO15" s="401"/>
      <c r="AP15" s="401"/>
      <c r="AQ15" s="401"/>
      <c r="AR15" s="401"/>
      <c r="AS15" s="401"/>
      <c r="AT15" s="401"/>
      <c r="AU15" s="153"/>
      <c r="AV15" s="153"/>
    </row>
    <row r="16" spans="1:49" ht="15" customHeight="1">
      <c r="V16" s="1" t="s">
        <v>130</v>
      </c>
      <c r="AA16" s="401">
        <f>'（申請者用）様式第1号　支援金申請書　'!U16:AN16</f>
        <v>0</v>
      </c>
      <c r="AB16" s="401"/>
      <c r="AC16" s="401"/>
      <c r="AD16" s="401"/>
      <c r="AE16" s="401"/>
      <c r="AF16" s="401"/>
      <c r="AG16" s="401"/>
      <c r="AH16" s="401"/>
      <c r="AI16" s="401"/>
      <c r="AJ16" s="401"/>
      <c r="AK16" s="401"/>
      <c r="AL16" s="401"/>
      <c r="AM16" s="401"/>
      <c r="AN16" s="401"/>
      <c r="AO16" s="401"/>
      <c r="AP16" s="401"/>
      <c r="AQ16" s="401"/>
      <c r="AR16" s="401"/>
      <c r="AS16" s="401"/>
      <c r="AT16" s="401"/>
      <c r="AU16" s="9"/>
      <c r="AV16" s="9"/>
    </row>
    <row r="17" spans="1:48" ht="15" customHeight="1"/>
    <row r="18" spans="1:48" ht="15" customHeight="1">
      <c r="A18" s="1" t="s">
        <v>124</v>
      </c>
    </row>
    <row r="19" spans="1:48" ht="15" customHeight="1"/>
    <row r="20" spans="1:48" ht="15" customHeight="1"/>
    <row r="21" spans="1:48" ht="15" customHeight="1">
      <c r="A21" s="216" t="s">
        <v>6</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row>
    <row r="22" spans="1:48" ht="15" customHeight="1"/>
    <row r="23" spans="1:48" ht="15" customHeight="1">
      <c r="A23" s="1" t="s">
        <v>7</v>
      </c>
    </row>
    <row r="24" spans="1:48" ht="15" customHeight="1">
      <c r="C24" s="216" t="s">
        <v>50</v>
      </c>
      <c r="D24" s="216"/>
      <c r="E24" s="1" t="s">
        <v>32</v>
      </c>
    </row>
    <row r="25" spans="1:48" ht="15" customHeight="1">
      <c r="C25" s="216" t="s">
        <v>50</v>
      </c>
      <c r="D25" s="216"/>
      <c r="E25" s="1" t="s">
        <v>33</v>
      </c>
    </row>
    <row r="26" spans="1:48" ht="15" customHeight="1">
      <c r="C26" s="216" t="s">
        <v>50</v>
      </c>
      <c r="D26" s="216"/>
      <c r="E26" s="1" t="s">
        <v>34</v>
      </c>
    </row>
    <row r="27" spans="1:48" ht="15" customHeight="1">
      <c r="C27" s="216" t="s">
        <v>50</v>
      </c>
      <c r="D27" s="216"/>
      <c r="E27" s="1" t="s">
        <v>35</v>
      </c>
    </row>
    <row r="28" spans="1:48" ht="15" customHeight="1">
      <c r="C28" s="216" t="s">
        <v>50</v>
      </c>
      <c r="D28" s="216"/>
      <c r="E28" s="1" t="s">
        <v>36</v>
      </c>
    </row>
    <row r="29" spans="1:48" ht="15" customHeight="1">
      <c r="C29" s="216" t="s">
        <v>50</v>
      </c>
      <c r="D29" s="216"/>
      <c r="E29" s="1" t="s">
        <v>37</v>
      </c>
    </row>
    <row r="30" spans="1:48" ht="15" customHeight="1"/>
    <row r="31" spans="1:48" ht="15" customHeight="1">
      <c r="A31" s="1" t="s">
        <v>8</v>
      </c>
    </row>
    <row r="32" spans="1:48" ht="15" customHeight="1">
      <c r="A32" s="1" t="s">
        <v>9</v>
      </c>
      <c r="G32" s="429" t="str">
        <f>'（採択者のみ）様式第4号　実施報告書'!G32:AU32</f>
        <v>（今回市場開拓を狙う国をご記載ください。複数国でも可です。）</v>
      </c>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29"/>
      <c r="AO32" s="429"/>
      <c r="AP32" s="429"/>
      <c r="AQ32" s="429"/>
      <c r="AR32" s="429"/>
      <c r="AS32" s="429"/>
      <c r="AT32" s="429"/>
      <c r="AU32" s="429"/>
      <c r="AV32" s="429"/>
    </row>
    <row r="33" spans="1:48" ht="15" customHeight="1">
      <c r="A33" s="1" t="s">
        <v>10</v>
      </c>
      <c r="G33" s="430" t="str">
        <f>'（採択者のみ）様式第4号　実施報告書'!G33:AU33</f>
        <v>　（見本市の場合は、下記表もご記載ください）</v>
      </c>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row>
    <row r="34" spans="1:48" ht="15" customHeight="1">
      <c r="A34" s="23"/>
      <c r="B34" s="229" t="s">
        <v>133</v>
      </c>
      <c r="C34" s="229"/>
      <c r="D34" s="229"/>
      <c r="E34" s="229"/>
      <c r="F34" s="229"/>
      <c r="G34" s="229"/>
      <c r="H34" s="229"/>
      <c r="I34" s="229"/>
      <c r="J34" s="229"/>
      <c r="K34" s="229"/>
      <c r="L34" s="229"/>
      <c r="M34" s="229"/>
      <c r="N34" s="229"/>
      <c r="O34" s="229"/>
      <c r="P34" s="229"/>
      <c r="Q34" s="229"/>
      <c r="R34" s="229"/>
      <c r="S34" s="229"/>
      <c r="T34" s="229"/>
      <c r="U34" s="229"/>
      <c r="V34" s="229"/>
      <c r="W34" s="229"/>
      <c r="X34" s="230" t="s">
        <v>134</v>
      </c>
      <c r="Y34" s="231"/>
      <c r="Z34" s="231"/>
      <c r="AA34" s="231"/>
      <c r="AB34" s="231"/>
      <c r="AC34" s="231"/>
      <c r="AD34" s="231"/>
      <c r="AE34" s="231"/>
      <c r="AF34" s="231"/>
      <c r="AG34" s="85" t="s">
        <v>135</v>
      </c>
      <c r="AH34" s="85"/>
      <c r="AI34" s="85"/>
      <c r="AJ34" s="85"/>
      <c r="AK34" s="85"/>
      <c r="AL34" s="85"/>
      <c r="AM34" s="85"/>
      <c r="AN34" s="85"/>
      <c r="AO34" s="85"/>
      <c r="AP34" s="85"/>
    </row>
    <row r="35" spans="1:48" ht="15" customHeight="1">
      <c r="A35" s="23"/>
      <c r="B35" s="217"/>
      <c r="C35" s="218"/>
      <c r="D35" s="218"/>
      <c r="E35" s="218"/>
      <c r="F35" s="218"/>
      <c r="G35" s="218"/>
      <c r="H35" s="218"/>
      <c r="I35" s="218"/>
      <c r="J35" s="218"/>
      <c r="K35" s="218"/>
      <c r="L35" s="218"/>
      <c r="M35" s="218"/>
      <c r="N35" s="218"/>
      <c r="O35" s="218"/>
      <c r="P35" s="218"/>
      <c r="Q35" s="218"/>
      <c r="R35" s="218"/>
      <c r="S35" s="218"/>
      <c r="T35" s="218"/>
      <c r="U35" s="218"/>
      <c r="V35" s="218"/>
      <c r="W35" s="219"/>
      <c r="X35" s="220"/>
      <c r="Y35" s="221"/>
      <c r="Z35" s="221"/>
      <c r="AA35" s="221"/>
      <c r="AB35" s="221"/>
      <c r="AC35" s="221"/>
      <c r="AD35" s="221"/>
      <c r="AE35" s="221"/>
      <c r="AF35" s="221"/>
      <c r="AG35" s="86" t="s">
        <v>144</v>
      </c>
      <c r="AH35" s="86"/>
      <c r="AI35" s="86"/>
      <c r="AJ35" s="86"/>
      <c r="AK35" s="86"/>
      <c r="AL35" s="86"/>
      <c r="AM35" s="86"/>
      <c r="AN35" s="86"/>
      <c r="AO35" s="86"/>
      <c r="AP35" s="86"/>
    </row>
    <row r="36" spans="1:48" ht="15" customHeight="1">
      <c r="A36" s="23"/>
      <c r="B36" s="222" t="s">
        <v>136</v>
      </c>
      <c r="C36" s="223"/>
      <c r="D36" s="223"/>
      <c r="E36" s="223"/>
      <c r="F36" s="223"/>
      <c r="G36" s="223"/>
      <c r="H36" s="223"/>
      <c r="I36" s="223"/>
      <c r="J36" s="223"/>
      <c r="K36" s="223"/>
      <c r="L36" s="223"/>
      <c r="M36" s="223"/>
      <c r="N36" s="223"/>
      <c r="O36" s="223"/>
      <c r="P36" s="223"/>
      <c r="Q36" s="223"/>
      <c r="R36" s="223"/>
      <c r="S36" s="223"/>
      <c r="T36" s="223"/>
      <c r="U36" s="223"/>
      <c r="V36" s="223"/>
      <c r="W36" s="224"/>
      <c r="X36" s="225" t="s">
        <v>137</v>
      </c>
      <c r="Y36" s="226"/>
      <c r="Z36" s="226"/>
      <c r="AA36" s="226"/>
      <c r="AB36" s="226"/>
      <c r="AC36" s="226"/>
      <c r="AD36" s="226"/>
      <c r="AE36" s="226"/>
      <c r="AF36" s="226"/>
      <c r="AG36" s="85" t="s">
        <v>138</v>
      </c>
      <c r="AH36" s="85"/>
      <c r="AI36" s="85"/>
      <c r="AJ36" s="85"/>
      <c r="AK36" s="85"/>
      <c r="AL36" s="85"/>
      <c r="AM36" s="85"/>
      <c r="AN36" s="85"/>
      <c r="AO36" s="85"/>
      <c r="AP36" s="85"/>
    </row>
    <row r="37" spans="1:48" ht="15" customHeight="1">
      <c r="A37" s="23"/>
      <c r="B37" s="54"/>
      <c r="C37" s="203"/>
      <c r="D37" s="203"/>
      <c r="E37" s="203"/>
      <c r="F37" s="55" t="s">
        <v>139</v>
      </c>
      <c r="G37" s="213"/>
      <c r="H37" s="213"/>
      <c r="I37" s="55" t="s">
        <v>31</v>
      </c>
      <c r="J37" s="213"/>
      <c r="K37" s="213"/>
      <c r="L37" s="55" t="s">
        <v>67</v>
      </c>
      <c r="M37" s="55" t="s">
        <v>140</v>
      </c>
      <c r="N37" s="203"/>
      <c r="O37" s="203"/>
      <c r="P37" s="203"/>
      <c r="Q37" s="55" t="s">
        <v>49</v>
      </c>
      <c r="R37" s="203"/>
      <c r="S37" s="203"/>
      <c r="T37" s="55" t="s">
        <v>31</v>
      </c>
      <c r="U37" s="203"/>
      <c r="V37" s="203"/>
      <c r="W37" s="56" t="s">
        <v>67</v>
      </c>
      <c r="X37" s="202"/>
      <c r="Y37" s="203"/>
      <c r="Z37" s="204" t="s">
        <v>141</v>
      </c>
      <c r="AA37" s="204"/>
      <c r="AB37" s="55" t="s">
        <v>142</v>
      </c>
      <c r="AC37" s="203"/>
      <c r="AD37" s="203"/>
      <c r="AE37" s="55" t="s">
        <v>143</v>
      </c>
      <c r="AF37" s="55"/>
      <c r="AG37" s="421"/>
      <c r="AH37" s="421"/>
      <c r="AI37" s="421"/>
      <c r="AJ37" s="421"/>
      <c r="AK37" s="421"/>
      <c r="AL37" s="421"/>
      <c r="AM37" s="421"/>
      <c r="AN37" s="421"/>
      <c r="AO37" s="421"/>
      <c r="AP37" s="421"/>
    </row>
    <row r="38" spans="1:48" ht="15" customHeight="1">
      <c r="A38" s="23"/>
      <c r="B38" s="85" t="str">
        <f>'（採択者のみ）様式第4号　実施報告書'!B38</f>
        <v>今回の来場者数実績</v>
      </c>
      <c r="C38" s="85"/>
      <c r="D38" s="85"/>
      <c r="E38" s="85"/>
      <c r="F38" s="85"/>
      <c r="G38" s="85"/>
      <c r="H38" s="85"/>
      <c r="I38" s="85"/>
      <c r="J38" s="85"/>
      <c r="K38" s="85"/>
      <c r="L38" s="85"/>
      <c r="M38" s="85"/>
      <c r="N38" s="85"/>
      <c r="O38" s="85"/>
      <c r="P38" s="85" t="str">
        <f>'（採択者のみ）様式第4号　実施報告書'!P38</f>
        <v>今回の展示者数の実績</v>
      </c>
      <c r="Q38" s="85"/>
      <c r="R38" s="85"/>
      <c r="S38" s="85"/>
      <c r="T38" s="85"/>
      <c r="U38" s="85"/>
      <c r="V38" s="85"/>
      <c r="W38" s="85"/>
      <c r="X38" s="85"/>
      <c r="Y38" s="85"/>
      <c r="Z38" s="85"/>
      <c r="AA38" s="85"/>
      <c r="AB38" s="85"/>
      <c r="AC38" s="85"/>
      <c r="AD38" s="85" t="s">
        <v>168</v>
      </c>
      <c r="AE38" s="85"/>
      <c r="AF38" s="85"/>
      <c r="AG38" s="85"/>
      <c r="AH38" s="85"/>
      <c r="AI38" s="85"/>
      <c r="AJ38" s="85"/>
      <c r="AK38" s="85"/>
      <c r="AL38" s="85"/>
      <c r="AM38" s="85"/>
      <c r="AN38" s="85"/>
      <c r="AO38" s="85"/>
      <c r="AP38" s="85"/>
    </row>
    <row r="39" spans="1:48" ht="15" customHeight="1">
      <c r="A39" s="23"/>
      <c r="B39" s="422">
        <f>'（採択者のみ）様式第4号　実施報告書'!B39</f>
        <v>0</v>
      </c>
      <c r="C39" s="423"/>
      <c r="D39" s="423"/>
      <c r="E39" s="423"/>
      <c r="F39" s="423"/>
      <c r="G39" s="423"/>
      <c r="H39" s="423"/>
      <c r="I39" s="423"/>
      <c r="J39" s="423"/>
      <c r="K39" s="423"/>
      <c r="L39" s="423"/>
      <c r="M39" s="423"/>
      <c r="N39" s="423"/>
      <c r="O39" s="424"/>
      <c r="P39" s="422">
        <f>'（採択者のみ）様式第4号　実施報告書'!P39</f>
        <v>0</v>
      </c>
      <c r="Q39" s="423"/>
      <c r="R39" s="423"/>
      <c r="S39" s="423"/>
      <c r="T39" s="423"/>
      <c r="U39" s="423"/>
      <c r="V39" s="423"/>
      <c r="W39" s="423"/>
      <c r="X39" s="423"/>
      <c r="Y39" s="423"/>
      <c r="Z39" s="423"/>
      <c r="AA39" s="423"/>
      <c r="AB39" s="423"/>
      <c r="AC39" s="424"/>
      <c r="AD39" s="86"/>
      <c r="AE39" s="86"/>
      <c r="AF39" s="86"/>
      <c r="AG39" s="86"/>
      <c r="AH39" s="86"/>
      <c r="AI39" s="86"/>
      <c r="AJ39" s="86"/>
      <c r="AK39" s="86"/>
      <c r="AL39" s="86"/>
      <c r="AM39" s="86"/>
      <c r="AN39" s="86"/>
      <c r="AO39" s="86"/>
      <c r="AP39" s="86"/>
    </row>
    <row r="40" spans="1:48" ht="15" customHeight="1">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5" customHeight="1">
      <c r="A41" s="1" t="s">
        <v>125</v>
      </c>
      <c r="I41" s="236"/>
      <c r="J41" s="236"/>
      <c r="K41" s="1" t="s">
        <v>66</v>
      </c>
      <c r="L41" s="236"/>
      <c r="M41" s="236"/>
      <c r="N41" s="1" t="s">
        <v>104</v>
      </c>
    </row>
    <row r="42" spans="1:48" ht="15" customHeight="1">
      <c r="B42" s="420" t="s">
        <v>190</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0"/>
      <c r="AP42" s="420"/>
      <c r="AQ42" s="420"/>
    </row>
    <row r="43" spans="1:48" ht="21" customHeight="1">
      <c r="B43" s="323" t="s">
        <v>193</v>
      </c>
      <c r="C43" s="324"/>
      <c r="D43" s="324"/>
      <c r="E43" s="324"/>
      <c r="F43" s="324"/>
      <c r="G43" s="324"/>
      <c r="H43" s="325"/>
      <c r="I43" s="361"/>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3"/>
    </row>
    <row r="44" spans="1:48" ht="21" customHeight="1">
      <c r="B44" s="323"/>
      <c r="C44" s="324"/>
      <c r="D44" s="324"/>
      <c r="E44" s="324"/>
      <c r="F44" s="324"/>
      <c r="G44" s="324"/>
      <c r="H44" s="325"/>
      <c r="I44" s="364"/>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6"/>
      <c r="AR44" s="9"/>
    </row>
    <row r="45" spans="1:48" ht="38.450000000000003" customHeight="1">
      <c r="B45" s="323" t="s">
        <v>189</v>
      </c>
      <c r="C45" s="324"/>
      <c r="D45" s="324"/>
      <c r="E45" s="324"/>
      <c r="F45" s="324"/>
      <c r="G45" s="324"/>
      <c r="H45" s="325"/>
      <c r="I45" s="326"/>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8"/>
      <c r="AR45" s="9"/>
    </row>
    <row r="46" spans="1:48">
      <c r="B46" s="420" t="s">
        <v>206</v>
      </c>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c r="AJ46" s="420"/>
      <c r="AK46" s="420"/>
      <c r="AL46" s="420"/>
      <c r="AM46" s="420"/>
      <c r="AN46" s="420"/>
      <c r="AO46" s="420"/>
      <c r="AP46" s="420"/>
      <c r="AQ46" s="420"/>
      <c r="AR46" s="9"/>
    </row>
    <row r="47" spans="1:48" ht="15" customHeight="1">
      <c r="B47" s="326"/>
      <c r="C47" s="327"/>
      <c r="D47" s="327"/>
      <c r="E47" s="327"/>
      <c r="F47" s="327"/>
      <c r="G47" s="327"/>
      <c r="H47" s="328"/>
      <c r="I47" s="326" t="s">
        <v>106</v>
      </c>
      <c r="J47" s="327"/>
      <c r="K47" s="327"/>
      <c r="L47" s="327"/>
      <c r="M47" s="327"/>
      <c r="N47" s="327"/>
      <c r="O47" s="328"/>
      <c r="P47" s="326" t="s">
        <v>105</v>
      </c>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8"/>
    </row>
    <row r="48" spans="1:48" ht="21" customHeight="1">
      <c r="B48" s="379" t="s">
        <v>110</v>
      </c>
      <c r="C48" s="380"/>
      <c r="D48" s="380"/>
      <c r="E48" s="380"/>
      <c r="F48" s="380"/>
      <c r="G48" s="380"/>
      <c r="H48" s="381"/>
      <c r="I48" s="361">
        <f>U48+U49+U50+AI48+AI49+AI50</f>
        <v>0</v>
      </c>
      <c r="J48" s="362"/>
      <c r="K48" s="362"/>
      <c r="L48" s="362"/>
      <c r="M48" s="362"/>
      <c r="N48" s="362"/>
      <c r="O48" s="363" t="s">
        <v>109</v>
      </c>
      <c r="P48" s="369" t="str">
        <f>'（採択者のみ）様式第4号　実施報告書'!P71</f>
        <v>国名</v>
      </c>
      <c r="Q48" s="370"/>
      <c r="R48" s="370"/>
      <c r="S48" s="370"/>
      <c r="T48" s="82" t="s">
        <v>108</v>
      </c>
      <c r="U48" s="327">
        <f>'（採択者のみ）様式第4号　実施報告書'!U71</f>
        <v>0</v>
      </c>
      <c r="V48" s="327"/>
      <c r="W48" s="327"/>
      <c r="X48" s="327"/>
      <c r="Y48" s="327"/>
      <c r="Z48" s="330" t="s">
        <v>109</v>
      </c>
      <c r="AA48" s="330"/>
      <c r="AB48" s="330"/>
      <c r="AC48" s="331"/>
      <c r="AD48" s="369" t="str">
        <f>'（採択者のみ）様式第4号　実施報告書'!AD71</f>
        <v>国名</v>
      </c>
      <c r="AE48" s="370"/>
      <c r="AF48" s="370"/>
      <c r="AG48" s="370"/>
      <c r="AH48" s="82" t="s">
        <v>108</v>
      </c>
      <c r="AI48" s="327">
        <f>'（採択者のみ）様式第4号　実施報告書'!AI71</f>
        <v>0</v>
      </c>
      <c r="AJ48" s="327"/>
      <c r="AK48" s="327"/>
      <c r="AL48" s="327"/>
      <c r="AM48" s="327"/>
      <c r="AN48" s="330" t="s">
        <v>109</v>
      </c>
      <c r="AO48" s="330"/>
      <c r="AP48" s="330"/>
      <c r="AQ48" s="331"/>
    </row>
    <row r="49" spans="1:44" ht="21" customHeight="1">
      <c r="B49" s="382"/>
      <c r="C49" s="383"/>
      <c r="D49" s="383"/>
      <c r="E49" s="383"/>
      <c r="F49" s="383"/>
      <c r="G49" s="383"/>
      <c r="H49" s="384"/>
      <c r="I49" s="391"/>
      <c r="J49" s="392"/>
      <c r="K49" s="392"/>
      <c r="L49" s="392"/>
      <c r="M49" s="392"/>
      <c r="N49" s="392"/>
      <c r="O49" s="393"/>
      <c r="P49" s="369" t="str">
        <f>'（採択者のみ）様式第4号　実施報告書'!P72</f>
        <v>国名</v>
      </c>
      <c r="Q49" s="370"/>
      <c r="R49" s="370"/>
      <c r="S49" s="370"/>
      <c r="T49" s="82" t="s">
        <v>108</v>
      </c>
      <c r="U49" s="327">
        <f>'（採択者のみ）様式第4号　実施報告書'!U72</f>
        <v>0</v>
      </c>
      <c r="V49" s="327"/>
      <c r="W49" s="327"/>
      <c r="X49" s="327"/>
      <c r="Y49" s="327"/>
      <c r="Z49" s="330" t="s">
        <v>109</v>
      </c>
      <c r="AA49" s="330"/>
      <c r="AB49" s="330"/>
      <c r="AC49" s="331"/>
      <c r="AD49" s="369" t="str">
        <f>'（採択者のみ）様式第4号　実施報告書'!AD72</f>
        <v>国名</v>
      </c>
      <c r="AE49" s="370"/>
      <c r="AF49" s="370"/>
      <c r="AG49" s="370"/>
      <c r="AH49" s="82" t="s">
        <v>108</v>
      </c>
      <c r="AI49" s="327">
        <f>'（採択者のみ）様式第4号　実施報告書'!AI72</f>
        <v>0</v>
      </c>
      <c r="AJ49" s="327"/>
      <c r="AK49" s="327"/>
      <c r="AL49" s="327"/>
      <c r="AM49" s="327"/>
      <c r="AN49" s="330" t="s">
        <v>109</v>
      </c>
      <c r="AO49" s="330"/>
      <c r="AP49" s="330"/>
      <c r="AQ49" s="331"/>
    </row>
    <row r="50" spans="1:44" ht="21" customHeight="1">
      <c r="B50" s="385"/>
      <c r="C50" s="386"/>
      <c r="D50" s="386"/>
      <c r="E50" s="386"/>
      <c r="F50" s="386"/>
      <c r="G50" s="386"/>
      <c r="H50" s="387"/>
      <c r="I50" s="364"/>
      <c r="J50" s="365"/>
      <c r="K50" s="365"/>
      <c r="L50" s="365"/>
      <c r="M50" s="365"/>
      <c r="N50" s="365"/>
      <c r="O50" s="366"/>
      <c r="P50" s="369" t="str">
        <f>'（採択者のみ）様式第4号　実施報告書'!P73</f>
        <v>国名</v>
      </c>
      <c r="Q50" s="370"/>
      <c r="R50" s="370"/>
      <c r="S50" s="370"/>
      <c r="T50" s="82" t="s">
        <v>108</v>
      </c>
      <c r="U50" s="327">
        <f>'（採択者のみ）様式第4号　実施報告書'!U73</f>
        <v>0</v>
      </c>
      <c r="V50" s="327"/>
      <c r="W50" s="327"/>
      <c r="X50" s="327"/>
      <c r="Y50" s="327"/>
      <c r="Z50" s="330" t="s">
        <v>109</v>
      </c>
      <c r="AA50" s="330"/>
      <c r="AB50" s="330"/>
      <c r="AC50" s="331"/>
      <c r="AD50" s="369" t="str">
        <f>'（採択者のみ）様式第4号　実施報告書'!AD73</f>
        <v>国名</v>
      </c>
      <c r="AE50" s="370"/>
      <c r="AF50" s="370"/>
      <c r="AG50" s="370"/>
      <c r="AH50" s="82" t="s">
        <v>108</v>
      </c>
      <c r="AI50" s="327">
        <f>'（採択者のみ）様式第4号　実施報告書'!AI73</f>
        <v>0</v>
      </c>
      <c r="AJ50" s="327"/>
      <c r="AK50" s="327"/>
      <c r="AL50" s="327"/>
      <c r="AM50" s="327"/>
      <c r="AN50" s="330" t="s">
        <v>109</v>
      </c>
      <c r="AO50" s="330"/>
      <c r="AP50" s="330"/>
      <c r="AQ50" s="331"/>
    </row>
    <row r="51" spans="1:44" ht="21" customHeight="1">
      <c r="B51" s="388" t="s">
        <v>111</v>
      </c>
      <c r="C51" s="389"/>
      <c r="D51" s="389"/>
      <c r="E51" s="389"/>
      <c r="F51" s="389"/>
      <c r="G51" s="389"/>
      <c r="H51" s="390"/>
      <c r="I51" s="152">
        <f>U51+U52+AI51+AI52</f>
        <v>0</v>
      </c>
      <c r="J51" s="153"/>
      <c r="K51" s="153"/>
      <c r="L51" s="153"/>
      <c r="M51" s="153"/>
      <c r="N51" s="153"/>
      <c r="O51" s="154" t="s">
        <v>109</v>
      </c>
      <c r="P51" s="369" t="s">
        <v>107</v>
      </c>
      <c r="Q51" s="370"/>
      <c r="R51" s="370"/>
      <c r="S51" s="370"/>
      <c r="T51" s="17" t="s">
        <v>108</v>
      </c>
      <c r="U51" s="327">
        <f>'（採択者のみ）様式第4号　実施報告書'!U74</f>
        <v>0</v>
      </c>
      <c r="V51" s="327"/>
      <c r="W51" s="327"/>
      <c r="X51" s="327"/>
      <c r="Y51" s="327"/>
      <c r="Z51" s="90" t="s">
        <v>109</v>
      </c>
      <c r="AA51" s="90"/>
      <c r="AB51" s="90"/>
      <c r="AC51" s="91"/>
      <c r="AD51" s="369" t="str">
        <f>'（採択者のみ）様式第4号　実施報告書'!AD74</f>
        <v>国名</v>
      </c>
      <c r="AE51" s="370"/>
      <c r="AF51" s="370"/>
      <c r="AG51" s="370"/>
      <c r="AH51" s="17" t="s">
        <v>108</v>
      </c>
      <c r="AI51" s="327">
        <f>'（採択者のみ）様式第4号　実施報告書'!AI74</f>
        <v>0</v>
      </c>
      <c r="AJ51" s="327"/>
      <c r="AK51" s="327"/>
      <c r="AL51" s="327"/>
      <c r="AM51" s="327"/>
      <c r="AN51" s="90" t="s">
        <v>109</v>
      </c>
      <c r="AO51" s="90"/>
      <c r="AP51" s="90"/>
      <c r="AQ51" s="91"/>
    </row>
    <row r="52" spans="1:44" ht="21" customHeight="1">
      <c r="B52" s="276"/>
      <c r="C52" s="277"/>
      <c r="D52" s="277"/>
      <c r="E52" s="277"/>
      <c r="F52" s="277"/>
      <c r="G52" s="277"/>
      <c r="H52" s="278"/>
      <c r="I52" s="156"/>
      <c r="J52" s="150"/>
      <c r="K52" s="150"/>
      <c r="L52" s="150"/>
      <c r="M52" s="150"/>
      <c r="N52" s="150"/>
      <c r="O52" s="151"/>
      <c r="P52" s="369" t="s">
        <v>107</v>
      </c>
      <c r="Q52" s="370"/>
      <c r="R52" s="370"/>
      <c r="S52" s="370"/>
      <c r="T52" s="17" t="s">
        <v>108</v>
      </c>
      <c r="U52" s="327">
        <f>'（採択者のみ）様式第4号　実施報告書'!U75</f>
        <v>0</v>
      </c>
      <c r="V52" s="327"/>
      <c r="W52" s="327"/>
      <c r="X52" s="327"/>
      <c r="Y52" s="327"/>
      <c r="Z52" s="90" t="s">
        <v>109</v>
      </c>
      <c r="AA52" s="90"/>
      <c r="AB52" s="90"/>
      <c r="AC52" s="91"/>
      <c r="AD52" s="369" t="str">
        <f>'（採択者のみ）様式第4号　実施報告書'!AD75</f>
        <v>国名</v>
      </c>
      <c r="AE52" s="370"/>
      <c r="AF52" s="370"/>
      <c r="AG52" s="370"/>
      <c r="AH52" s="17" t="s">
        <v>108</v>
      </c>
      <c r="AI52" s="327">
        <f>'（採択者のみ）様式第4号　実施報告書'!AI75</f>
        <v>0</v>
      </c>
      <c r="AJ52" s="327"/>
      <c r="AK52" s="327"/>
      <c r="AL52" s="327"/>
      <c r="AM52" s="327"/>
      <c r="AN52" s="90" t="s">
        <v>109</v>
      </c>
      <c r="AO52" s="90"/>
      <c r="AP52" s="90"/>
      <c r="AQ52" s="91"/>
      <c r="AR52" s="9"/>
    </row>
    <row r="53" spans="1:44" ht="21" customHeight="1">
      <c r="B53" s="142" t="s">
        <v>112</v>
      </c>
      <c r="C53" s="90"/>
      <c r="D53" s="90"/>
      <c r="E53" s="90"/>
      <c r="F53" s="90"/>
      <c r="G53" s="90"/>
      <c r="H53" s="91"/>
      <c r="I53" s="100">
        <f>U53+AI53</f>
        <v>0</v>
      </c>
      <c r="J53" s="101"/>
      <c r="K53" s="101"/>
      <c r="L53" s="101"/>
      <c r="M53" s="101"/>
      <c r="N53" s="101"/>
      <c r="O53" s="21" t="s">
        <v>109</v>
      </c>
      <c r="P53" s="369" t="s">
        <v>107</v>
      </c>
      <c r="Q53" s="370"/>
      <c r="R53" s="370"/>
      <c r="S53" s="370"/>
      <c r="T53" s="17" t="s">
        <v>108</v>
      </c>
      <c r="U53" s="327">
        <f>'（採択者のみ）様式第4号　実施報告書'!U76</f>
        <v>0</v>
      </c>
      <c r="V53" s="327"/>
      <c r="W53" s="327"/>
      <c r="X53" s="327"/>
      <c r="Y53" s="327"/>
      <c r="Z53" s="90" t="s">
        <v>109</v>
      </c>
      <c r="AA53" s="90"/>
      <c r="AB53" s="90"/>
      <c r="AC53" s="91"/>
      <c r="AD53" s="369" t="str">
        <f>'（採択者のみ）様式第4号　実施報告書'!AD76</f>
        <v>国名</v>
      </c>
      <c r="AE53" s="370"/>
      <c r="AF53" s="370"/>
      <c r="AG53" s="370"/>
      <c r="AH53" s="17" t="s">
        <v>108</v>
      </c>
      <c r="AI53" s="327">
        <f>'（採択者のみ）様式第4号　実施報告書'!AI76</f>
        <v>0</v>
      </c>
      <c r="AJ53" s="327"/>
      <c r="AK53" s="327"/>
      <c r="AL53" s="327"/>
      <c r="AM53" s="327"/>
      <c r="AN53" s="90" t="s">
        <v>109</v>
      </c>
      <c r="AO53" s="90"/>
      <c r="AP53" s="90"/>
      <c r="AQ53" s="91"/>
      <c r="AR53" s="9"/>
    </row>
    <row r="54" spans="1:44" ht="21" customHeight="1">
      <c r="B54" s="142" t="s">
        <v>113</v>
      </c>
      <c r="C54" s="90"/>
      <c r="D54" s="90"/>
      <c r="E54" s="90"/>
      <c r="F54" s="90"/>
      <c r="G54" s="90"/>
      <c r="H54" s="91"/>
      <c r="I54" s="100">
        <f>U54+AI54</f>
        <v>0</v>
      </c>
      <c r="J54" s="101"/>
      <c r="K54" s="101"/>
      <c r="L54" s="101"/>
      <c r="M54" s="101"/>
      <c r="N54" s="101"/>
      <c r="O54" s="21" t="s">
        <v>46</v>
      </c>
      <c r="P54" s="369" t="s">
        <v>107</v>
      </c>
      <c r="Q54" s="370"/>
      <c r="R54" s="370"/>
      <c r="S54" s="370"/>
      <c r="T54" s="17" t="s">
        <v>108</v>
      </c>
      <c r="U54" s="327">
        <f>'（採択者のみ）様式第4号　実施報告書'!U77</f>
        <v>0</v>
      </c>
      <c r="V54" s="327"/>
      <c r="W54" s="327"/>
      <c r="X54" s="327"/>
      <c r="Y54" s="327"/>
      <c r="Z54" s="90" t="s">
        <v>46</v>
      </c>
      <c r="AA54" s="90"/>
      <c r="AB54" s="90"/>
      <c r="AC54" s="91"/>
      <c r="AD54" s="369" t="str">
        <f>'（採択者のみ）様式第4号　実施報告書'!AD77</f>
        <v>国名</v>
      </c>
      <c r="AE54" s="370"/>
      <c r="AF54" s="370"/>
      <c r="AG54" s="370"/>
      <c r="AH54" s="17" t="s">
        <v>108</v>
      </c>
      <c r="AI54" s="327">
        <f>'（採択者のみ）様式第4号　実施報告書'!AI77</f>
        <v>0</v>
      </c>
      <c r="AJ54" s="327"/>
      <c r="AK54" s="327"/>
      <c r="AL54" s="327"/>
      <c r="AM54" s="327"/>
      <c r="AN54" s="90" t="s">
        <v>46</v>
      </c>
      <c r="AO54" s="90"/>
      <c r="AP54" s="90"/>
      <c r="AQ54" s="91"/>
      <c r="AR54" s="9"/>
    </row>
    <row r="55" spans="1:44" ht="82.15" customHeight="1">
      <c r="B55" s="427" t="s">
        <v>114</v>
      </c>
      <c r="C55" s="427"/>
      <c r="D55" s="427"/>
      <c r="E55" s="427"/>
      <c r="F55" s="427"/>
      <c r="G55" s="427"/>
      <c r="H55" s="427"/>
      <c r="I55" s="428"/>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428"/>
      <c r="AN55" s="428"/>
      <c r="AO55" s="428"/>
      <c r="AP55" s="428"/>
      <c r="AQ55" s="428"/>
    </row>
    <row r="56" spans="1:44" ht="82.15" customHeight="1">
      <c r="B56" s="426" t="s">
        <v>115</v>
      </c>
      <c r="C56" s="426"/>
      <c r="D56" s="426"/>
      <c r="E56" s="426"/>
      <c r="F56" s="426"/>
      <c r="G56" s="426"/>
      <c r="H56" s="426"/>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c r="AO56" s="428"/>
      <c r="AP56" s="428"/>
      <c r="AQ56" s="428"/>
    </row>
    <row r="57" spans="1:44" ht="82.15" customHeight="1">
      <c r="B57" s="426" t="s">
        <v>116</v>
      </c>
      <c r="C57" s="426"/>
      <c r="D57" s="426"/>
      <c r="E57" s="426"/>
      <c r="F57" s="426"/>
      <c r="G57" s="426"/>
      <c r="H57" s="426"/>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row>
    <row r="58" spans="1:44" ht="15" customHeight="1"/>
    <row r="59" spans="1:44" ht="15" customHeight="1">
      <c r="A59" s="1" t="s">
        <v>126</v>
      </c>
    </row>
    <row r="60" spans="1:44" ht="80.45" customHeight="1">
      <c r="C60" s="92"/>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9"/>
    </row>
    <row r="61" spans="1:44" ht="15" customHeight="1"/>
    <row r="62" spans="1:44" ht="15" customHeight="1">
      <c r="A62" s="1" t="s">
        <v>117</v>
      </c>
    </row>
    <row r="63" spans="1:44" ht="15" customHeight="1">
      <c r="D63" s="1" t="s">
        <v>22</v>
      </c>
      <c r="H63" s="425">
        <f>'（採択者のみ）様式第4号　実施報告書'!H83:Y83</f>
        <v>0</v>
      </c>
      <c r="I63" s="425"/>
      <c r="J63" s="425"/>
      <c r="K63" s="425"/>
      <c r="L63" s="425"/>
      <c r="M63" s="425"/>
      <c r="N63" s="425"/>
      <c r="O63" s="425"/>
      <c r="P63" s="425"/>
      <c r="Q63" s="425"/>
      <c r="R63" s="425"/>
      <c r="S63" s="425"/>
      <c r="T63" s="425"/>
      <c r="U63" s="425"/>
      <c r="V63" s="425"/>
      <c r="W63" s="425"/>
      <c r="X63" s="425"/>
      <c r="Y63" s="425"/>
    </row>
    <row r="64" spans="1:44" ht="15" customHeight="1">
      <c r="D64" s="1" t="s">
        <v>23</v>
      </c>
      <c r="H64" s="425">
        <f>'（採択者のみ）様式第4号　実施報告書'!H84:Y84</f>
        <v>0</v>
      </c>
      <c r="I64" s="425"/>
      <c r="J64" s="425"/>
      <c r="K64" s="425"/>
      <c r="L64" s="425"/>
      <c r="M64" s="425"/>
      <c r="N64" s="425"/>
      <c r="O64" s="425"/>
      <c r="P64" s="425"/>
      <c r="Q64" s="425"/>
      <c r="R64" s="425"/>
      <c r="S64" s="425"/>
      <c r="T64" s="425"/>
      <c r="U64" s="425"/>
      <c r="V64" s="425"/>
      <c r="W64" s="425"/>
      <c r="X64" s="425"/>
      <c r="Y64" s="425"/>
    </row>
    <row r="65" spans="4:45" ht="15" customHeight="1">
      <c r="D65" s="112" t="s">
        <v>24</v>
      </c>
      <c r="E65" s="112"/>
      <c r="F65" s="112"/>
      <c r="G65" s="112"/>
      <c r="H65" s="425">
        <f>'（採択者のみ）様式第4号　実施報告書'!H85:Y85</f>
        <v>0</v>
      </c>
      <c r="I65" s="425"/>
      <c r="J65" s="425"/>
      <c r="K65" s="425"/>
      <c r="L65" s="425"/>
      <c r="M65" s="425"/>
      <c r="N65" s="425"/>
      <c r="O65" s="425"/>
      <c r="P65" s="425"/>
      <c r="Q65" s="425"/>
      <c r="R65" s="425"/>
      <c r="S65" s="425"/>
      <c r="T65" s="425"/>
      <c r="U65" s="425"/>
      <c r="V65" s="425"/>
      <c r="W65" s="425"/>
      <c r="X65" s="425"/>
      <c r="Y65" s="425"/>
    </row>
    <row r="66" spans="4:45" ht="15" customHeight="1">
      <c r="D66" s="1" t="s">
        <v>25</v>
      </c>
      <c r="H66" s="425">
        <f>'（採択者のみ）様式第4号　実施報告書'!H86:Y86</f>
        <v>0</v>
      </c>
      <c r="I66" s="425"/>
      <c r="J66" s="425"/>
      <c r="K66" s="425"/>
      <c r="L66" s="425"/>
      <c r="M66" s="425"/>
      <c r="N66" s="425"/>
      <c r="O66" s="425"/>
      <c r="P66" s="425"/>
      <c r="Q66" s="425"/>
      <c r="R66" s="425"/>
      <c r="S66" s="425"/>
      <c r="T66" s="425"/>
      <c r="U66" s="425"/>
      <c r="V66" s="425"/>
      <c r="W66" s="425"/>
      <c r="X66" s="425"/>
      <c r="Y66" s="425"/>
    </row>
    <row r="67" spans="4:45" ht="15" customHeight="1">
      <c r="D67" s="1" t="s">
        <v>26</v>
      </c>
      <c r="H67" s="425">
        <f>'（採択者のみ）様式第4号　実施報告書'!H87:Y87</f>
        <v>0</v>
      </c>
      <c r="I67" s="425"/>
      <c r="J67" s="425"/>
      <c r="K67" s="425"/>
      <c r="L67" s="425"/>
      <c r="M67" s="425"/>
      <c r="N67" s="425"/>
      <c r="O67" s="425"/>
      <c r="P67" s="425"/>
      <c r="Q67" s="425"/>
      <c r="R67" s="425"/>
      <c r="S67" s="425"/>
      <c r="T67" s="425"/>
      <c r="U67" s="425"/>
      <c r="V67" s="425"/>
      <c r="W67" s="425"/>
      <c r="X67" s="425"/>
      <c r="Y67" s="425"/>
    </row>
    <row r="68" spans="4:45" ht="15" customHeight="1"/>
    <row r="69" spans="4:45" ht="15" customHeight="1">
      <c r="AS69" s="1" t="s">
        <v>127</v>
      </c>
    </row>
    <row r="70" spans="4:45" ht="15" customHeight="1"/>
    <row r="71" spans="4:45" ht="15" customHeight="1"/>
    <row r="72" spans="4:45" ht="15" customHeight="1"/>
  </sheetData>
  <mergeCells count="127">
    <mergeCell ref="P53:S53"/>
    <mergeCell ref="AD53:AG53"/>
    <mergeCell ref="P54:S54"/>
    <mergeCell ref="AD54:AG54"/>
    <mergeCell ref="P48:S48"/>
    <mergeCell ref="AD48:AG48"/>
    <mergeCell ref="P49:S49"/>
    <mergeCell ref="AD49:AG49"/>
    <mergeCell ref="P50:S50"/>
    <mergeCell ref="AD50:AG50"/>
    <mergeCell ref="P51:S51"/>
    <mergeCell ref="AD51:AG51"/>
    <mergeCell ref="P52:S52"/>
    <mergeCell ref="AD52:AG52"/>
    <mergeCell ref="I48:N50"/>
    <mergeCell ref="O48:O50"/>
    <mergeCell ref="AI49:AM49"/>
    <mergeCell ref="AN49:AQ49"/>
    <mergeCell ref="U50:Y50"/>
    <mergeCell ref="Z50:AC50"/>
    <mergeCell ref="A2:AU2"/>
    <mergeCell ref="A4:AU4"/>
    <mergeCell ref="AI6:AL6"/>
    <mergeCell ref="AM6:AN6"/>
    <mergeCell ref="AO6:AP6"/>
    <mergeCell ref="AQ6:AR6"/>
    <mergeCell ref="AS6:AT6"/>
    <mergeCell ref="AU6:AV6"/>
    <mergeCell ref="C29:D29"/>
    <mergeCell ref="AA13:AV13"/>
    <mergeCell ref="AH12:AJ12"/>
    <mergeCell ref="AA12:AF12"/>
    <mergeCell ref="AA16:AT16"/>
    <mergeCell ref="AU15:AV15"/>
    <mergeCell ref="AA15:AT15"/>
    <mergeCell ref="AA14:AV14"/>
    <mergeCell ref="A8:V8"/>
    <mergeCell ref="A9:K9"/>
    <mergeCell ref="Z51:AC51"/>
    <mergeCell ref="AI51:AM51"/>
    <mergeCell ref="AN51:AQ51"/>
    <mergeCell ref="U52:Y52"/>
    <mergeCell ref="Z52:AC52"/>
    <mergeCell ref="U51:Y51"/>
    <mergeCell ref="G32:AV32"/>
    <mergeCell ref="G33:AV33"/>
    <mergeCell ref="A21:AV21"/>
    <mergeCell ref="C24:D24"/>
    <mergeCell ref="C25:D25"/>
    <mergeCell ref="C26:D26"/>
    <mergeCell ref="C27:D27"/>
    <mergeCell ref="C28:D28"/>
    <mergeCell ref="U48:Y48"/>
    <mergeCell ref="Z48:AC48"/>
    <mergeCell ref="AI48:AM48"/>
    <mergeCell ref="AN48:AQ48"/>
    <mergeCell ref="I41:J41"/>
    <mergeCell ref="L41:M41"/>
    <mergeCell ref="B47:H47"/>
    <mergeCell ref="I47:O47"/>
    <mergeCell ref="P47:AQ47"/>
    <mergeCell ref="B48:H50"/>
    <mergeCell ref="H67:Y67"/>
    <mergeCell ref="B57:H57"/>
    <mergeCell ref="I57:AQ57"/>
    <mergeCell ref="H63:Y63"/>
    <mergeCell ref="H64:Y64"/>
    <mergeCell ref="D65:G65"/>
    <mergeCell ref="H65:Y65"/>
    <mergeCell ref="AI54:AM54"/>
    <mergeCell ref="AN54:AQ54"/>
    <mergeCell ref="B55:H55"/>
    <mergeCell ref="I55:AQ55"/>
    <mergeCell ref="B56:H56"/>
    <mergeCell ref="I56:AQ56"/>
    <mergeCell ref="B54:H54"/>
    <mergeCell ref="I54:N54"/>
    <mergeCell ref="U54:Y54"/>
    <mergeCell ref="Z54:AC54"/>
    <mergeCell ref="P38:AC38"/>
    <mergeCell ref="AD38:AP38"/>
    <mergeCell ref="B39:O39"/>
    <mergeCell ref="C60:AP60"/>
    <mergeCell ref="H66:Y66"/>
    <mergeCell ref="AI53:AM53"/>
    <mergeCell ref="AN53:AQ53"/>
    <mergeCell ref="AI52:AM52"/>
    <mergeCell ref="AN52:AQ52"/>
    <mergeCell ref="B53:H53"/>
    <mergeCell ref="I53:N53"/>
    <mergeCell ref="U53:Y53"/>
    <mergeCell ref="Z53:AC53"/>
    <mergeCell ref="B51:H52"/>
    <mergeCell ref="I51:N52"/>
    <mergeCell ref="O51:O52"/>
    <mergeCell ref="P39:AC39"/>
    <mergeCell ref="AD39:AP39"/>
    <mergeCell ref="B42:AQ42"/>
    <mergeCell ref="B43:H44"/>
    <mergeCell ref="AI50:AM50"/>
    <mergeCell ref="AN50:AQ50"/>
    <mergeCell ref="U49:Y49"/>
    <mergeCell ref="Z49:AC49"/>
    <mergeCell ref="I43:AQ44"/>
    <mergeCell ref="B45:H45"/>
    <mergeCell ref="I45:AQ45"/>
    <mergeCell ref="B46:AQ46"/>
    <mergeCell ref="B34:W34"/>
    <mergeCell ref="X34:AF34"/>
    <mergeCell ref="AG34:AP34"/>
    <mergeCell ref="B35:W35"/>
    <mergeCell ref="X35:AF35"/>
    <mergeCell ref="AG35:AP35"/>
    <mergeCell ref="B36:W36"/>
    <mergeCell ref="X36:AF36"/>
    <mergeCell ref="AG36:AP36"/>
    <mergeCell ref="C37:E37"/>
    <mergeCell ref="G37:H37"/>
    <mergeCell ref="J37:K37"/>
    <mergeCell ref="N37:P37"/>
    <mergeCell ref="R37:S37"/>
    <mergeCell ref="U37:V37"/>
    <mergeCell ref="X37:Y37"/>
    <mergeCell ref="Z37:AA37"/>
    <mergeCell ref="AC37:AD37"/>
    <mergeCell ref="AG37:AP37"/>
    <mergeCell ref="B38:O38"/>
  </mergeCells>
  <phoneticPr fontId="1"/>
  <conditionalFormatting sqref="G33:AV33">
    <cfRule type="cellIs" dxfId="1" priority="9" operator="equal">
      <formula>0</formula>
    </cfRule>
  </conditionalFormatting>
  <conditionalFormatting sqref="H63:Y67">
    <cfRule type="cellIs" dxfId="0" priority="8" operator="equal">
      <formula>0</formula>
    </cfRule>
  </conditionalFormatting>
  <dataValidations count="3">
    <dataValidation type="list" allowBlank="1" showInputMessage="1" showErrorMessage="1" sqref="AG12" xr:uid="{FA188339-CCDE-422B-9D86-E3FCCAEFBD48}">
      <formula1>$C$185:$C$187</formula1>
    </dataValidation>
    <dataValidation type="list" allowBlank="1" showInputMessage="1" showErrorMessage="1" sqref="AK12" xr:uid="{1BB7FADD-9D80-465B-859B-641C4740086B}">
      <formula1>$H$185:$H$186</formula1>
    </dataValidation>
    <dataValidation type="list" allowBlank="1" showInputMessage="1" showErrorMessage="1" sqref="C24:D29" xr:uid="{4D990140-A6DA-40C0-950E-E2D6023F14A2}">
      <formula1>"□,■"</formula1>
    </dataValidation>
  </dataValidations>
  <pageMargins left="0.70866141732283472" right="0.70866141732283472" top="0.59055118110236227" bottom="0.39370078740157483"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9F6F1-679B-4BD0-8ADF-DF7997BAF3D8}">
  <sheetPr codeName="Sheet2"/>
  <dimension ref="A1"/>
  <sheetViews>
    <sheetView workbookViewId="0">
      <selection activeCell="E9" sqref="E9"/>
    </sheetView>
  </sheetViews>
  <sheetFormatPr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（申請者用）様式第1-2号　事前着手申請書</vt:lpstr>
      <vt:lpstr>（申請者用）様式第1号　支援金申請書　</vt:lpstr>
      <vt:lpstr>（採択者のみ）様式第4号　実施報告書</vt:lpstr>
      <vt:lpstr>（採択者のみ）様式第7号　フォローアップ報告書</vt:lpstr>
      <vt:lpstr>Sheet2</vt:lpstr>
      <vt:lpstr>'（採択者のみ）様式第4号　実施報告書'!Print_Area</vt:lpstr>
      <vt:lpstr>'（採択者のみ）様式第7号　フォローアップ報告書'!Print_Area</vt:lpstr>
      <vt:lpstr>'（申請者用）様式第1-2号　事前着手申請書'!Print_Area</vt:lpstr>
      <vt:lpstr>'（申請者用）様式第1号　支援金申請書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SIBA8</dc:creator>
  <cp:lastModifiedBy>カインモン イー</cp:lastModifiedBy>
  <cp:lastPrinted>2025-03-19T02:47:03Z</cp:lastPrinted>
  <dcterms:created xsi:type="dcterms:W3CDTF">2022-12-14T02:55:27Z</dcterms:created>
  <dcterms:modified xsi:type="dcterms:W3CDTF">2025-03-28T02:09:44Z</dcterms:modified>
</cp:coreProperties>
</file>