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TS3200DA80\sibamain\SIBA共有\Ｒ4年度\FBCアセアン2022ものづくり商談会\主催より資料\出展社募集\"/>
    </mc:Choice>
  </mc:AlternateContent>
  <xr:revisionPtr revIDLastSave="0" documentId="13_ncr:1_{557B188D-2BA5-4FF5-9F1A-04762E0DC06F}" xr6:coauthVersionLast="47" xr6:coauthVersionMax="47" xr10:uidLastSave="{00000000-0000-0000-0000-000000000000}"/>
  <bookViews>
    <workbookView xWindow="-108" yWindow="-108" windowWidth="23256" windowHeight="12576" activeTab="2" xr2:uid="{00000000-000D-0000-FFFF-FFFF00000000}"/>
  </bookViews>
  <sheets>
    <sheet name="THB" sheetId="3" r:id="rId1"/>
    <sheet name="VND" sheetId="7" r:id="rId2"/>
    <sheet name="JPY" sheetId="8" r:id="rId3"/>
    <sheet name="リスト内容" sheetId="6" state="hidden" r:id="rId4"/>
    <sheet name="Sheet2" sheetId="2" state="hidden" r:id="rId5"/>
  </sheets>
  <definedNames>
    <definedName name="_xlnm.Print_Area" localSheetId="2">JPY!$A$1:$M$205</definedName>
    <definedName name="_xlnm.Print_Area" localSheetId="0">THB!$A$1:$M$192</definedName>
    <definedName name="_xlnm.Print_Area" localSheetId="1">VND!$A$1:$M$204</definedName>
    <definedName name="THB">リスト内容!$B$2:$B$8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iKqwasn25B25p7XJUZhq3O6TQ5DA=="/>
    </ext>
  </extLst>
</workbook>
</file>

<file path=xl/calcChain.xml><?xml version="1.0" encoding="utf-8"?>
<calcChain xmlns="http://schemas.openxmlformats.org/spreadsheetml/2006/main">
  <c r="J74" i="8" l="1"/>
  <c r="M74" i="8" s="1"/>
  <c r="M63" i="8"/>
  <c r="M86" i="8"/>
  <c r="M85" i="8"/>
  <c r="M84" i="8"/>
  <c r="M83" i="8"/>
  <c r="M82" i="8"/>
  <c r="M81" i="8"/>
  <c r="M80" i="8"/>
  <c r="M79" i="8"/>
  <c r="M78" i="8"/>
  <c r="M77" i="8"/>
  <c r="M76" i="8"/>
  <c r="M75" i="8"/>
  <c r="M73" i="8"/>
  <c r="M72" i="8"/>
  <c r="M71" i="8"/>
  <c r="M70" i="8"/>
  <c r="M69" i="8"/>
  <c r="M66" i="8"/>
  <c r="M65" i="8"/>
  <c r="M64" i="8"/>
  <c r="M62" i="8"/>
  <c r="J73" i="7"/>
  <c r="M73" i="7" s="1"/>
  <c r="M63" i="7"/>
  <c r="M64" i="7"/>
  <c r="M65" i="7"/>
  <c r="M85" i="7"/>
  <c r="M84" i="7"/>
  <c r="M83" i="7"/>
  <c r="M82" i="7"/>
  <c r="M81" i="7"/>
  <c r="M80" i="7"/>
  <c r="M79" i="7"/>
  <c r="M78" i="7"/>
  <c r="M77" i="7"/>
  <c r="M76" i="7"/>
  <c r="M75" i="7"/>
  <c r="M74" i="7"/>
  <c r="M72" i="7"/>
  <c r="M71" i="7"/>
  <c r="M70" i="7"/>
  <c r="M69" i="7"/>
  <c r="M68" i="7"/>
  <c r="M62" i="7"/>
  <c r="M73" i="3"/>
  <c r="J71" i="3"/>
  <c r="M66" i="3"/>
  <c r="M67" i="3"/>
  <c r="M68" i="3"/>
  <c r="M69" i="3"/>
  <c r="M70" i="3"/>
  <c r="M72" i="3"/>
  <c r="M63" i="3"/>
  <c r="M62" i="3"/>
  <c r="M89" i="8" l="1"/>
  <c r="M90" i="8" s="1"/>
  <c r="M88" i="7"/>
  <c r="M71" i="3"/>
  <c r="M76" i="3" s="1"/>
  <c r="M77" i="3" s="1"/>
  <c r="M78" i="3" s="1"/>
  <c r="M91" i="8" l="1"/>
  <c r="M89" i="7"/>
  <c r="M90" i="7" s="1"/>
</calcChain>
</file>

<file path=xl/sharedStrings.xml><?xml version="1.0" encoding="utf-8"?>
<sst xmlns="http://schemas.openxmlformats.org/spreadsheetml/2006/main" count="625" uniqueCount="215">
  <si>
    <t>■出展社情報(Applicant Information)</t>
  </si>
  <si>
    <t>申込日</t>
  </si>
  <si>
    <t xml:space="preserve"> 　  　　年　  　月　　 　日</t>
  </si>
  <si>
    <r>
      <rPr>
        <sz val="9"/>
        <color theme="1"/>
        <rFont val="Meiryo UI"/>
        <family val="3"/>
        <charset val="128"/>
      </rPr>
      <t xml:space="preserve">出展企業名
</t>
    </r>
    <r>
      <rPr>
        <sz val="9"/>
        <color rgb="FF000000"/>
        <rFont val="Meiryo UI"/>
        <family val="3"/>
        <charset val="128"/>
      </rPr>
      <t>(Company Name)</t>
    </r>
  </si>
  <si>
    <t>日本語名称(JP)</t>
  </si>
  <si>
    <t xml:space="preserve">※英語名称(EN) </t>
  </si>
  <si>
    <t>※当商談会へ出展する企業名（1法人名に限ります。上記英語名称が看板、雑誌等対外的に表示されます。）</t>
  </si>
  <si>
    <t>会社情報
(Company Information)</t>
  </si>
  <si>
    <t>住所
(Address)</t>
  </si>
  <si>
    <t>〒</t>
  </si>
  <si>
    <t>TEL</t>
  </si>
  <si>
    <t>FAX</t>
  </si>
  <si>
    <t>ホームページ
URL</t>
  </si>
  <si>
    <t>社員数</t>
  </si>
  <si>
    <t>資本金</t>
  </si>
  <si>
    <r>
      <rPr>
        <sz val="9"/>
        <color theme="1"/>
        <rFont val="Meiryo UI"/>
        <family val="3"/>
        <charset val="128"/>
      </rPr>
      <t xml:space="preserve">ご担当者
</t>
    </r>
    <r>
      <rPr>
        <sz val="9"/>
        <color rgb="FF000000"/>
        <rFont val="Meiryo UI"/>
        <family val="3"/>
        <charset val="128"/>
      </rPr>
      <t xml:space="preserve">(PIC)
</t>
    </r>
  </si>
  <si>
    <t>部署</t>
  </si>
  <si>
    <t>役職</t>
  </si>
  <si>
    <t>氏名</t>
  </si>
  <si>
    <t>Tel</t>
  </si>
  <si>
    <t>Mobile</t>
  </si>
  <si>
    <t>E-mail</t>
  </si>
  <si>
    <t>①</t>
  </si>
  <si>
    <t>社名・部署名</t>
  </si>
  <si>
    <t>お名前</t>
  </si>
  <si>
    <t>②</t>
  </si>
  <si>
    <t>③</t>
  </si>
  <si>
    <r>
      <rPr>
        <sz val="9"/>
        <color theme="1"/>
        <rFont val="Meiryo UI"/>
        <family val="3"/>
        <charset val="128"/>
      </rPr>
      <t xml:space="preserve">■お支払い(Payment Method) </t>
    </r>
    <r>
      <rPr>
        <sz val="9"/>
        <color rgb="FFFF0000"/>
        <rFont val="Meiryo UI"/>
        <family val="3"/>
        <charset val="128"/>
      </rPr>
      <t>※お支払いが日本の場合は日本語で、その他の国の場合は英語での表記をお願い致します。</t>
    </r>
  </si>
  <si>
    <r>
      <rPr>
        <sz val="9"/>
        <color theme="1"/>
        <rFont val="Meiryo UI"/>
        <family val="3"/>
        <charset val="128"/>
      </rPr>
      <t xml:space="preserve">請求書宛名
</t>
    </r>
    <r>
      <rPr>
        <sz val="8"/>
        <color rgb="FF000000"/>
        <rFont val="Meiryo UI"/>
        <family val="3"/>
        <charset val="128"/>
      </rPr>
      <t>(Company Name for Invoice)</t>
    </r>
  </si>
  <si>
    <r>
      <rPr>
        <sz val="9"/>
        <color theme="1"/>
        <rFont val="Meiryo UI"/>
        <family val="3"/>
        <charset val="128"/>
      </rPr>
      <t xml:space="preserve">請求書送付先
</t>
    </r>
    <r>
      <rPr>
        <sz val="8"/>
        <color rgb="FF000000"/>
        <rFont val="Meiryo UI"/>
        <family val="3"/>
        <charset val="128"/>
      </rPr>
      <t>(Address of Invoice Receiver)</t>
    </r>
  </si>
  <si>
    <r>
      <rPr>
        <sz val="9"/>
        <color theme="1"/>
        <rFont val="Meiryo UI"/>
        <family val="3"/>
        <charset val="128"/>
      </rPr>
      <t xml:space="preserve">支払方法
</t>
    </r>
    <r>
      <rPr>
        <sz val="8"/>
        <color rgb="FF000000"/>
        <rFont val="Meiryo UI"/>
        <family val="3"/>
        <charset val="128"/>
      </rPr>
      <t>(Payment)</t>
    </r>
  </si>
  <si>
    <t>JPY</t>
  </si>
  <si>
    <t>TAX ID</t>
  </si>
  <si>
    <r>
      <rPr>
        <sz val="9"/>
        <color theme="1"/>
        <rFont val="Meiryo UI"/>
        <family val="3"/>
        <charset val="128"/>
      </rPr>
      <t xml:space="preserve">ご担当者名
</t>
    </r>
    <r>
      <rPr>
        <sz val="8"/>
        <color rgb="FF000000"/>
        <rFont val="Meiryo UI"/>
        <family val="3"/>
        <charset val="128"/>
      </rPr>
      <t>(PIC)</t>
    </r>
  </si>
  <si>
    <r>
      <rPr>
        <sz val="9"/>
        <color theme="1"/>
        <rFont val="Meiryo UI"/>
        <family val="3"/>
        <charset val="128"/>
      </rPr>
      <t>■本イベントのご紹介元　 (</t>
    </r>
    <r>
      <rPr>
        <b/>
        <u/>
        <sz val="9"/>
        <color rgb="FFFF0000"/>
        <rFont val="Meiryo UI"/>
        <family val="3"/>
        <charset val="128"/>
      </rPr>
      <t>1つだけ選択をお願いします</t>
    </r>
    <r>
      <rPr>
        <sz val="9"/>
        <color rgb="FF000000"/>
        <rFont val="Meiryo UI"/>
        <family val="3"/>
        <charset val="128"/>
      </rPr>
      <t>)</t>
    </r>
  </si>
  <si>
    <r>
      <rPr>
        <sz val="9"/>
        <color theme="1"/>
        <rFont val="Meiryo UI"/>
        <family val="3"/>
        <charset val="128"/>
      </rPr>
      <t xml:space="preserve">□共催社経由 </t>
    </r>
    <r>
      <rPr>
        <sz val="9"/>
        <color rgb="FF000000"/>
        <rFont val="Meiryo UI"/>
        <family val="3"/>
        <charset val="128"/>
      </rPr>
      <t>(Via  Co-Sponsor) （共催社名： 　　　　　　            　　　　　） 　　　　□NCへ直接お申込 (Via Organizer)
□その他 (Others)　（ご紹介元：                          　　　　　　　         ）</t>
    </r>
  </si>
  <si>
    <t>サービス</t>
  </si>
  <si>
    <t>説明</t>
  </si>
  <si>
    <t>数量</t>
  </si>
  <si>
    <t>合計</t>
  </si>
  <si>
    <t>オンライン
パッケージ</t>
  </si>
  <si>
    <t>ベトナム
ブース出展
（スタンダード）</t>
  </si>
  <si>
    <t>ベトナム
ブース出展
（カスタマイズ）</t>
  </si>
  <si>
    <t>タイ
ブース出展</t>
  </si>
  <si>
    <t>オンライン</t>
  </si>
  <si>
    <t>雑誌広告（商談会特別価格）：
雑誌広告（6blocks、1回掲載）　ベトナム・タイのどちらかを選択</t>
  </si>
  <si>
    <t>バナー広告：
Web サイトのサイドにバナー広告を掲載致します。（掲載期間7月後半～会期終了まで）</t>
  </si>
  <si>
    <t>E-mail：
E-news letterに出展社情報を掲載　(ベトナム・タイのどちらかを選択)
ベトナム国内で2回：日本人1,500人、ベトナム人：3,500人
タイ国内で2回：日本人：8,500人、タイ人：23,500人</t>
  </si>
  <si>
    <t>広告おまとめパッケージ①（ベトナム）
雑誌広告（6blocks、1回掲載）＋バナー広告＋E-mail</t>
  </si>
  <si>
    <t>広告おまとめパッケージ②（タイ）
雑誌広告（6blocks、1回掲載）＋バナー広告＋E-mail</t>
  </si>
  <si>
    <t>表4 297x210mm</t>
  </si>
  <si>
    <t>取材記事広告</t>
  </si>
  <si>
    <t>バナーA</t>
  </si>
  <si>
    <t>バナーB</t>
  </si>
  <si>
    <t>バナーC 1本</t>
  </si>
  <si>
    <t>その他オプション</t>
  </si>
  <si>
    <t>小計</t>
  </si>
  <si>
    <t>VAT</t>
  </si>
  <si>
    <t>■署名</t>
  </si>
  <si>
    <t>主催社記載欄</t>
  </si>
  <si>
    <t>出展詳細</t>
  </si>
  <si>
    <t>ブースサイズ：6m2（幅 3.0m × 奥行き 2.0m × 高さ 2.5m）</t>
  </si>
  <si>
    <t xml:space="preserve">※写真は実施イメージであり、詳細は若干変更する場合があります。   </t>
  </si>
  <si>
    <t>※ブースには上記①～⑦の設備が標準提供されます。</t>
  </si>
  <si>
    <t>※テーブル等の詳細サイズは、追って詳細をまとめた出展社マニュアル内でご案内致します。</t>
  </si>
  <si>
    <t>※その他掲示するポスター等はご出展社様にてご準備いただきます。</t>
  </si>
  <si>
    <t xml:space="preserve">調達目的で商談する以下条件を満たした企業様には、
</t>
  </si>
  <si>
    <t>■対象条件：以下の条件を満たすバイヤー様に適用されます。</t>
  </si>
  <si>
    <t>※完成品メーカー、Tier 1, 2、大手電機電子製品メーカー等。</t>
  </si>
  <si>
    <t>2.　調達目的のみで出展すること。（販売目的が含まれる場合はバイヤー商談は不可）</t>
  </si>
  <si>
    <t>●オンライン出展社</t>
  </si>
  <si>
    <t>調達目的が明確である企業様。</t>
  </si>
  <si>
    <t>企業規模は不問。</t>
  </si>
  <si>
    <t>※対象条件を元に主催側での審査がございますこと予めご了承下さい。</t>
  </si>
  <si>
    <t>※お申込後出展をキャンセルされる場合は、申込書の規定に基づきキャンセル料金が発生します。</t>
  </si>
  <si>
    <t>出展規約</t>
  </si>
  <si>
    <r>
      <rPr>
        <b/>
        <sz val="9"/>
        <color theme="1"/>
        <rFont val="Meiryo UI"/>
        <family val="3"/>
        <charset val="128"/>
      </rPr>
      <t>展示小間の割当</t>
    </r>
    <r>
      <rPr>
        <sz val="9"/>
        <color rgb="FF000000"/>
        <rFont val="Meiryo UI"/>
        <family val="3"/>
        <charset val="128"/>
      </rPr>
      <t>　主催社は、来場者整理の都合、または展示効果向上のために、小間図面を変更し、それに関して小間を再割当てする権利を有する。</t>
    </r>
  </si>
  <si>
    <r>
      <rPr>
        <b/>
        <sz val="9"/>
        <color rgb="FF000000"/>
        <rFont val="Meiryo UI"/>
        <family val="3"/>
        <charset val="128"/>
      </rPr>
      <t>出展場所と費用</t>
    </r>
    <r>
      <rPr>
        <sz val="9"/>
        <color rgb="FF000000"/>
        <rFont val="Meiryo UI"/>
        <family val="3"/>
        <charset val="128"/>
      </rPr>
      <t>　出展社が希望するスペースがなかった場合、主催社は異なる場所を出展社に相談の上アサインすることができる。また、出展社が競合のリストを提示する
ことにより、競合の近くにブースを配置しない等の措置を取る。</t>
    </r>
  </si>
  <si>
    <r>
      <rPr>
        <b/>
        <sz val="9"/>
        <color theme="1"/>
        <rFont val="Meiryo UI"/>
        <family val="3"/>
        <charset val="128"/>
      </rPr>
      <t>出展社</t>
    </r>
    <r>
      <rPr>
        <sz val="9"/>
        <color rgb="FF000000"/>
        <rFont val="Meiryo UI"/>
        <family val="3"/>
        <charset val="128"/>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本展示会・商談会の秩序を保つため、開催時間中出展社は標準ブース装飾の一部を主催社への相談なしに、出展社自身の判断で撤去する事はできない。</t>
    </r>
  </si>
  <si>
    <r>
      <rPr>
        <b/>
        <sz val="9"/>
        <color theme="1"/>
        <rFont val="Meiryo UI"/>
        <family val="3"/>
        <charset val="128"/>
      </rPr>
      <t>入場の拒否　</t>
    </r>
    <r>
      <rPr>
        <sz val="9"/>
        <color theme="1"/>
        <rFont val="Meiryo UI"/>
        <family val="3"/>
        <charset val="128"/>
      </rPr>
      <t>出展社は出展品の調達、プロモートをする目的のための人員の登録を基本とする。名義貸しの場合、料金請求の対象となる。主催社は、出展社および
来場者に対し、本展示会・商談会における安全確保のため、またはその他の理由により、主催社が必要と認めた場合、入場を拒否する権利を有する。</t>
    </r>
  </si>
  <si>
    <r>
      <rPr>
        <b/>
        <sz val="9"/>
        <color theme="1"/>
        <rFont val="Meiryo UI"/>
        <family val="3"/>
        <charset val="128"/>
      </rPr>
      <t>反社会的勢力の排除　</t>
    </r>
    <r>
      <rPr>
        <sz val="9"/>
        <color theme="1"/>
        <rFont val="Meiryo UI"/>
        <family val="3"/>
        <charset val="128"/>
      </rPr>
      <t>主催社は、反社会的勢力排除条項に基づき、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</si>
  <si>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9"/>
        <color theme="1"/>
        <rFont val="Meiryo UI"/>
        <family val="3"/>
        <charset val="128"/>
      </rPr>
      <t>求人を目的とする展示の禁止</t>
    </r>
    <r>
      <rPr>
        <sz val="9"/>
        <color theme="1"/>
        <rFont val="Meiryo UI"/>
        <family val="3"/>
        <charset val="128"/>
      </rPr>
      <t>　人材募集のための展示およびいかなる種類であれ、求人のための活動は一切禁止される。</t>
    </r>
  </si>
  <si>
    <r>
      <rPr>
        <b/>
        <sz val="9"/>
        <color theme="1"/>
        <rFont val="Meiryo UI"/>
        <family val="3"/>
        <charset val="128"/>
      </rPr>
      <t>展示</t>
    </r>
    <r>
      <rPr>
        <sz val="9"/>
        <color theme="1"/>
        <rFont val="Meiryo UI"/>
        <family val="3"/>
        <charset val="128"/>
      </rPr>
      <t>　本展示会・商談会で認められる展示の方法は、本商談会の特性、主旨を理解し、良識に基づき行うものとする。出展社は、主催社が提供する規定に従わなければ
ならない。また、出展社は、近隣の邪魔にならないように展示を行うものとする。</t>
    </r>
  </si>
  <si>
    <r>
      <rPr>
        <b/>
        <sz val="9"/>
        <color theme="1"/>
        <rFont val="Meiryo UI"/>
        <family val="3"/>
        <charset val="128"/>
      </rPr>
      <t>騒音基準の遵守</t>
    </r>
    <r>
      <rPr>
        <sz val="9"/>
        <color theme="1"/>
        <rFont val="Meiryo UI"/>
        <family val="3"/>
        <charset val="128"/>
      </rPr>
      <t>　音を発生させる場合、出展社は、他の出展社に迷惑にならないよう、主催社が規定する騒音基準を遵守しなければならない。規定された騒音基準を
遵守しない場合、主催社は、出展製品、または出展社あるいは代理人を拒否し、排除する権利を有する。</t>
    </r>
  </si>
  <si>
    <r>
      <rPr>
        <b/>
        <sz val="9"/>
        <color theme="1"/>
        <rFont val="Meiryo UI"/>
        <family val="3"/>
        <charset val="128"/>
      </rPr>
      <t>電力・装飾関連サービス</t>
    </r>
    <r>
      <rPr>
        <sz val="9"/>
        <color theme="1"/>
        <rFont val="Meiryo UI"/>
        <family val="3"/>
        <charset val="128"/>
      </rPr>
      <t>　電力関連の設備・工事に関しては、主催社が指定するオフィシャルコントラクター以外を使ってはならない。</t>
    </r>
  </si>
  <si>
    <r>
      <rPr>
        <b/>
        <sz val="9"/>
        <color theme="1"/>
        <rFont val="Meiryo UI"/>
        <family val="3"/>
        <charset val="128"/>
      </rPr>
      <t>写真・映像・音声</t>
    </r>
    <r>
      <rPr>
        <sz val="9"/>
        <color theme="1"/>
        <rFont val="Meiryo UI"/>
        <family val="3"/>
        <charset val="128"/>
      </rPr>
      <t>　本展示会・商談会の写真・映像および音声を撮影・記録し、使用する権利は主催社が有する。自社の写真・映像撮影および音声の録音を希望する出展社は、主催社の承諾を得てから行うものとする。</t>
    </r>
  </si>
  <si>
    <r>
      <rPr>
        <b/>
        <sz val="9"/>
        <color theme="1"/>
        <rFont val="Meiryo UI"/>
        <family val="3"/>
        <charset val="128"/>
      </rPr>
      <t>清掃</t>
    </r>
    <r>
      <rPr>
        <sz val="9"/>
        <color theme="1"/>
        <rFont val="Meiryo UI"/>
        <family val="3"/>
        <charset val="128"/>
      </rPr>
      <t>　出展社はブースを清潔な状態に保つようにしなければならない。</t>
    </r>
  </si>
  <si>
    <r>
      <rPr>
        <b/>
        <sz val="9"/>
        <color theme="1"/>
        <rFont val="Meiryo UI"/>
        <family val="3"/>
        <charset val="128"/>
      </rPr>
      <t>資料の配布</t>
    </r>
    <r>
      <rPr>
        <sz val="9"/>
        <color theme="1"/>
        <rFont val="Meiryo UI"/>
        <family val="3"/>
        <charset val="128"/>
      </rPr>
      <t>　出展社は、自社展示小間内で自由にパンフレットや広告用印刷物を配布することができる。ただし、配布物の内容は、出展製品に関するものに限られる。
なお、この配布および配布物により生ずる一切の責任は出展社が負うものとし、主催社はその責任を負わないものとする。</t>
    </r>
  </si>
  <si>
    <r>
      <rPr>
        <b/>
        <sz val="9"/>
        <color theme="1"/>
        <rFont val="Meiryo UI"/>
        <family val="3"/>
        <charset val="128"/>
      </rPr>
      <t>個人情報の取り扱い</t>
    </r>
    <r>
      <rPr>
        <sz val="9"/>
        <color theme="1"/>
        <rFont val="Meiryo UI"/>
        <family val="3"/>
        <charset val="128"/>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</si>
  <si>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9"/>
        <color theme="1"/>
        <rFont val="Meiryo UI"/>
        <family val="3"/>
        <charset val="128"/>
      </rPr>
      <t>主催社の責務</t>
    </r>
    <r>
      <rPr>
        <sz val="9"/>
        <color theme="1"/>
        <rFont val="Meiryo UI"/>
        <family val="3"/>
        <charset val="128"/>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</si>
  <si>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9"/>
        <color theme="1"/>
        <rFont val="Meiryo UI"/>
        <family val="3"/>
        <charset val="128"/>
      </rPr>
      <t>損害責任</t>
    </r>
    <r>
      <rPr>
        <sz val="9"/>
        <color theme="1"/>
        <rFont val="Meiryo UI"/>
        <family val="3"/>
        <charset val="128"/>
      </rPr>
      <t>　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</si>
  <si>
    <r>
      <rPr>
        <b/>
        <sz val="9"/>
        <color theme="1"/>
        <rFont val="Meiryo UI"/>
        <family val="3"/>
        <charset val="128"/>
      </rPr>
      <t>安全および消防法規の遵守</t>
    </r>
    <r>
      <rPr>
        <sz val="9"/>
        <color theme="1"/>
        <rFont val="Meiryo UI"/>
        <family val="3"/>
        <charset val="128"/>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</si>
  <si>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r>
      <rPr>
        <b/>
        <sz val="9"/>
        <color theme="1"/>
        <rFont val="Meiryo UI"/>
        <family val="3"/>
        <charset val="128"/>
      </rPr>
      <t>展示会・商談会の中止</t>
    </r>
    <r>
      <rPr>
        <sz val="9"/>
        <color theme="1"/>
        <rFont val="Meiryo UI"/>
        <family val="3"/>
        <charset val="128"/>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</si>
  <si>
    <r>
      <rPr>
        <b/>
        <sz val="9"/>
        <color theme="1"/>
        <rFont val="Meiryo UI"/>
        <family val="3"/>
        <charset val="128"/>
      </rPr>
      <t>出展の拒否　</t>
    </r>
    <r>
      <rPr>
        <sz val="9"/>
        <color theme="1"/>
        <rFont val="Meiryo UI"/>
        <family val="3"/>
        <charset val="128"/>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</si>
  <si>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r>
      <rPr>
        <b/>
        <sz val="9"/>
        <color theme="1"/>
        <rFont val="Meiryo UI"/>
        <family val="3"/>
        <charset val="128"/>
      </rPr>
      <t>他人の知的財産権等を侵害しているか、または他人の製品の型・デザイン等を模倣した製品の展示の禁止</t>
    </r>
    <r>
      <rPr>
        <sz val="9"/>
        <color theme="1"/>
        <rFont val="Meiryo UI"/>
        <family val="3"/>
        <charset val="128"/>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</si>
  <si>
    <r>
      <rPr>
        <b/>
        <sz val="9"/>
        <color theme="1"/>
        <rFont val="Meiryo UI"/>
        <family val="3"/>
        <charset val="128"/>
      </rPr>
      <t>会場内設備に関する所有権</t>
    </r>
    <r>
      <rPr>
        <sz val="9"/>
        <color theme="1"/>
        <rFont val="Meiryo UI"/>
        <family val="3"/>
        <charset val="128"/>
      </rPr>
      <t>　開催期間中、出展社の展示物以外で展示会・商談会に関わる会場内の設備の所有権は、主催社が全て所有権を持つ。</t>
    </r>
  </si>
  <si>
    <r>
      <rPr>
        <b/>
        <sz val="9"/>
        <color theme="1"/>
        <rFont val="Meiryo UI"/>
        <family val="3"/>
        <charset val="128"/>
      </rPr>
      <t>転貸</t>
    </r>
    <r>
      <rPr>
        <sz val="9"/>
        <color theme="1"/>
        <rFont val="Meiryo UI"/>
        <family val="3"/>
        <charset val="128"/>
      </rPr>
      <t>　出展社は、主催社の許可なしに、その借り受けた展示小間の全部、または一部を他の企業、団体、個人等に使用させることはできない。</t>
    </r>
  </si>
  <si>
    <r>
      <rPr>
        <b/>
        <sz val="9"/>
        <color theme="1"/>
        <rFont val="Meiryo UI"/>
        <family val="3"/>
        <charset val="128"/>
      </rPr>
      <t>権利の適用</t>
    </r>
    <r>
      <rPr>
        <sz val="9"/>
        <color theme="1"/>
        <rFont val="Meiryo UI"/>
        <family val="3"/>
        <charset val="128"/>
      </rPr>
      <t>　主催社は本契約の内容を他の拠点のイベントにも適用することができる。</t>
    </r>
  </si>
  <si>
    <r>
      <rPr>
        <b/>
        <sz val="9"/>
        <color rgb="FF000000"/>
        <rFont val="Meiryo UI"/>
        <family val="3"/>
        <charset val="128"/>
      </rPr>
      <t>規定の追加</t>
    </r>
    <r>
      <rPr>
        <sz val="9"/>
        <color rgb="FF000000"/>
        <rFont val="Meiryo UI"/>
        <family val="3"/>
        <charset val="128"/>
      </rPr>
      <t>　主催社は、商談会の円滑な運営のため、必要に応じて上述の記載内容を解釈、変更または訂正する権利、および条項を追加する権利を留保します。主催社による本規定および追加条項に対する解釈が最終的なものとなります。</t>
    </r>
  </si>
  <si>
    <r>
      <rPr>
        <b/>
        <sz val="9"/>
        <color rgb="FF000000"/>
        <rFont val="Meiryo UI"/>
        <family val="3"/>
        <charset val="128"/>
      </rPr>
      <t>NC NETWORK VIETNAM JSC</t>
    </r>
    <r>
      <rPr>
        <sz val="9"/>
        <color rgb="FF000000"/>
        <rFont val="Meiryo UI"/>
        <family val="3"/>
        <charset val="128"/>
      </rPr>
      <t xml:space="preserve">
14th Floor, 444 Hoang Hoa Tham, Tay Ho, Ha Noi, Viet Nam
Tel: +84-24-3247-4577</t>
    </r>
  </si>
  <si>
    <t>VND</t>
  </si>
  <si>
    <t>THB</t>
  </si>
  <si>
    <t>場所指定
オプション
（ベトナム
ブース出展のみ）</t>
  </si>
  <si>
    <t>バイヤー様向けパッケージプラン</t>
  </si>
  <si>
    <t>表2 297x210mm</t>
  </si>
  <si>
    <t>表3 297x210mm</t>
  </si>
  <si>
    <t>1P 297x210mm</t>
  </si>
  <si>
    <t>1/2P 143x196.5mm</t>
  </si>
  <si>
    <t>6 blocks 70x196.5mm</t>
  </si>
  <si>
    <t>3 blocks 105.5x64.5mm</t>
  </si>
  <si>
    <t>バナーC 3本</t>
  </si>
  <si>
    <t>タイ：ブース</t>
  </si>
  <si>
    <t>ベトナム：ブース</t>
  </si>
  <si>
    <r>
      <rPr>
        <b/>
        <sz val="18"/>
        <color rgb="FF000000"/>
        <rFont val="Meiryo UI"/>
        <family val="3"/>
        <charset val="128"/>
      </rPr>
      <t>FBCアセアン2022ものづくり商談会</t>
    </r>
    <r>
      <rPr>
        <sz val="18"/>
        <color rgb="FF000000"/>
        <rFont val="Meiryo UI"/>
        <family val="3"/>
        <charset val="128"/>
      </rPr>
      <t xml:space="preserve">
</t>
    </r>
    <r>
      <rPr>
        <sz val="14"/>
        <color rgb="FF000000"/>
        <rFont val="Meiryo UI"/>
        <family val="3"/>
        <charset val="128"/>
      </rPr>
      <t xml:space="preserve"> ブース商談：2022年8月24日（水）～26日（金）3日間
オンライン商談：2022年9月7日（水）～9日（金）3日間　</t>
    </r>
    <phoneticPr fontId="28"/>
  </si>
  <si>
    <t>主要3品目</t>
    <rPh sb="0" eb="2">
      <t>シュヨウ</t>
    </rPh>
    <rPh sb="3" eb="5">
      <t>ヒンモク</t>
    </rPh>
    <phoneticPr fontId="28"/>
  </si>
  <si>
    <t>加工分類</t>
    <rPh sb="0" eb="2">
      <t>カコウ</t>
    </rPh>
    <rPh sb="2" eb="4">
      <t>ブンルイ</t>
    </rPh>
    <phoneticPr fontId="28"/>
  </si>
  <si>
    <t>商談会サイトのアカウント発行に使用します。
また、上記情報は商談会サイトで出展社情報を公開する際の入力必須項目となります。
情報が未入力の場合、事務局で適当な情報を入力し、後日貴社にて修正をお願いすることになりますので、できる限りご入力をお願いいたします。</t>
    <rPh sb="15" eb="17">
      <t>シヨウ</t>
    </rPh>
    <rPh sb="25" eb="27">
      <t>ジョウキ</t>
    </rPh>
    <rPh sb="27" eb="29">
      <t>ジョウホウ</t>
    </rPh>
    <rPh sb="30" eb="33">
      <t>ショウダンカイ</t>
    </rPh>
    <rPh sb="37" eb="40">
      <t>シュッテンシャ</t>
    </rPh>
    <rPh sb="40" eb="42">
      <t>ジョウホウ</t>
    </rPh>
    <rPh sb="43" eb="45">
      <t>コウカイ</t>
    </rPh>
    <rPh sb="47" eb="48">
      <t>サイ</t>
    </rPh>
    <rPh sb="49" eb="51">
      <t>ニュウリョク</t>
    </rPh>
    <rPh sb="51" eb="53">
      <t>ヒッス</t>
    </rPh>
    <rPh sb="53" eb="55">
      <t>コウモク</t>
    </rPh>
    <rPh sb="62" eb="64">
      <t>ジョウホウ</t>
    </rPh>
    <rPh sb="65" eb="68">
      <t>ミニュウリョク</t>
    </rPh>
    <rPh sb="69" eb="71">
      <t>バアイ</t>
    </rPh>
    <rPh sb="72" eb="75">
      <t>ジムキョク</t>
    </rPh>
    <rPh sb="76" eb="78">
      <t>テキトウ</t>
    </rPh>
    <rPh sb="79" eb="81">
      <t>ジョウホウ</t>
    </rPh>
    <rPh sb="82" eb="84">
      <t>ニュウリョク</t>
    </rPh>
    <rPh sb="86" eb="88">
      <t>ゴジツ</t>
    </rPh>
    <rPh sb="88" eb="90">
      <t>キシャ</t>
    </rPh>
    <rPh sb="92" eb="94">
      <t>シュウセイ</t>
    </rPh>
    <rPh sb="96" eb="97">
      <t>ネガ</t>
    </rPh>
    <rPh sb="113" eb="114">
      <t>カギ</t>
    </rPh>
    <rPh sb="116" eb="118">
      <t>ニュウリョク</t>
    </rPh>
    <rPh sb="120" eb="121">
      <t>ネガ</t>
    </rPh>
    <phoneticPr fontId="28"/>
  </si>
  <si>
    <t>今後本商談会についてご連絡させていただく際のメイン担当者様の連絡先をご入力下さい。</t>
    <phoneticPr fontId="28"/>
  </si>
  <si>
    <r>
      <t xml:space="preserve">■PRコメント (PR comment) </t>
    </r>
    <r>
      <rPr>
        <sz val="9"/>
        <color rgb="FFFF0000"/>
        <rFont val="Meiryo UI"/>
        <family val="3"/>
        <charset val="128"/>
      </rPr>
      <t>*全角100文字まで</t>
    </r>
    <phoneticPr fontId="28"/>
  </si>
  <si>
    <t>メイン担当者様以外に、主催者からの案内メールの受信を希望する方の情報をご入力ください。
今後メールアドレスの追加や変更が発生した場合は、別途主催までその旨ご連絡願います。</t>
    <phoneticPr fontId="28"/>
  </si>
  <si>
    <t>配信共有先</t>
    <phoneticPr fontId="28"/>
  </si>
  <si>
    <t>個別フォロー
オプション</t>
    <rPh sb="0" eb="2">
      <t>コベツ</t>
    </rPh>
    <phoneticPr fontId="28"/>
  </si>
  <si>
    <t>主催が出展社の事前マッチングをサポート</t>
    <rPh sb="0" eb="2">
      <t>シュサイ</t>
    </rPh>
    <rPh sb="3" eb="6">
      <t>シュッテンシャ</t>
    </rPh>
    <rPh sb="7" eb="9">
      <t>ジゼン</t>
    </rPh>
    <phoneticPr fontId="28"/>
  </si>
  <si>
    <r>
      <rPr>
        <sz val="9"/>
        <color theme="1"/>
        <rFont val="ＭＳ ゴシック"/>
        <family val="3"/>
        <charset val="128"/>
      </rPr>
      <t xml:space="preserve">【お申込み先】
</t>
    </r>
    <r>
      <rPr>
        <sz val="9"/>
        <color theme="1"/>
        <rFont val="Arial"/>
        <family val="2"/>
      </rPr>
      <t>NC NETWORK ASIA CO., LTD / NC NETWORK VIETNAM JSC 
FBC</t>
    </r>
    <r>
      <rPr>
        <sz val="9"/>
        <color theme="1"/>
        <rFont val="Meiryo UI"/>
        <family val="2"/>
        <charset val="128"/>
      </rPr>
      <t>アセアンチーム</t>
    </r>
    <r>
      <rPr>
        <sz val="9"/>
        <color theme="1"/>
        <rFont val="Arial"/>
        <family val="2"/>
      </rPr>
      <t xml:space="preserve">
Tel:  +66-2-254-1801-3 / +84-24-3247-4577
E-mail: fbc_asean@nc-net.or.jp</t>
    </r>
    <phoneticPr fontId="28"/>
  </si>
  <si>
    <t xml:space="preserve">FBCアセアン 2022 ものづくり商談会
</t>
    <phoneticPr fontId="28"/>
  </si>
  <si>
    <t>ブース商談：2022年8月24日（水）～26日（金）3日間
オンライン商談：2022年9月7日（水）～9日（金）3日間　</t>
    <phoneticPr fontId="28"/>
  </si>
  <si>
    <t>バイヤー様向けパッケージ（無料）</t>
    <phoneticPr fontId="28"/>
  </si>
  <si>
    <t>オンライン出展、またはベトナム会場・ブース出展を無料で提供させていただきます。</t>
    <rPh sb="5" eb="7">
      <t>シュッテン</t>
    </rPh>
    <rPh sb="15" eb="17">
      <t>カイジョウ</t>
    </rPh>
    <rPh sb="21" eb="23">
      <t>シュッテン</t>
    </rPh>
    <phoneticPr fontId="28"/>
  </si>
  <si>
    <t>●ブース出展社（ベトナム会場のみ）</t>
    <rPh sb="12" eb="14">
      <t>カイジョウ</t>
    </rPh>
    <phoneticPr fontId="28"/>
  </si>
  <si>
    <r>
      <rPr>
        <b/>
        <sz val="9"/>
        <color rgb="FF000000"/>
        <rFont val="Meiryo UI"/>
        <family val="3"/>
        <charset val="128"/>
      </rPr>
      <t>NC Network Asia Co., Ltd.</t>
    </r>
    <r>
      <rPr>
        <sz val="9"/>
        <color rgb="FF000000"/>
        <rFont val="Meiryo UI"/>
        <family val="3"/>
        <charset val="128"/>
      </rPr>
      <t xml:space="preserve">
No. 142 Two Pacific Place,　11th Floor, Unit 1102, Sukhumvit Road, Klongtoey, Klongtoey, Bangkok 10110
Tel: 02-254-1801-2</t>
    </r>
    <phoneticPr fontId="28"/>
  </si>
  <si>
    <r>
      <rPr>
        <b/>
        <sz val="9"/>
        <color rgb="FF000000"/>
        <rFont val="Meiryo UI"/>
        <family val="3"/>
        <charset val="128"/>
      </rPr>
      <t>NC Network Co., Ltd.</t>
    </r>
    <r>
      <rPr>
        <sz val="9"/>
        <color rgb="FF000000"/>
        <rFont val="Meiryo UI"/>
        <family val="3"/>
        <charset val="128"/>
      </rPr>
      <t xml:space="preserve">
UM Building 8th floor, 1-14-5 Higashi-Ueno, Taito Ward, Tokyo, 110-0015 Japan
TEL +81-3-6284-3080</t>
    </r>
    <phoneticPr fontId="28"/>
  </si>
  <si>
    <t>この情報は商談会サイトで出展社情報を公開する際の入力必須項目となります。
情報が未入力の場合、事務局で適当な情報を入力し、後日貴社にて修正をお願いすることになりますので、できる限りご入力をお願いいたします。</t>
    <phoneticPr fontId="28"/>
  </si>
  <si>
    <t>商談対応言語</t>
    <rPh sb="0" eb="4">
      <t>ショウダンタイオウ</t>
    </rPh>
    <rPh sb="4" eb="6">
      <t>ゲンゴ</t>
    </rPh>
    <phoneticPr fontId="28"/>
  </si>
  <si>
    <t>日本語</t>
    <rPh sb="0" eb="3">
      <t>ニホンゴ</t>
    </rPh>
    <phoneticPr fontId="28"/>
  </si>
  <si>
    <t>英語</t>
    <rPh sb="0" eb="2">
      <t>エイゴ</t>
    </rPh>
    <phoneticPr fontId="28"/>
  </si>
  <si>
    <t>ベトナム語</t>
    <rPh sb="4" eb="5">
      <t>ゴ</t>
    </rPh>
    <phoneticPr fontId="28"/>
  </si>
  <si>
    <t>タイ語</t>
    <phoneticPr fontId="28"/>
  </si>
  <si>
    <t>その他（　　　　）</t>
    <rPh sb="2" eb="3">
      <t>タ</t>
    </rPh>
    <phoneticPr fontId="28"/>
  </si>
  <si>
    <t>THB</t>
    <phoneticPr fontId="28"/>
  </si>
  <si>
    <t>料金（THB）</t>
    <phoneticPr fontId="28"/>
  </si>
  <si>
    <t>VND</t>
    <phoneticPr fontId="28"/>
  </si>
  <si>
    <t>JPY</t>
    <phoneticPr fontId="28"/>
  </si>
  <si>
    <t>料金（VND）</t>
    <phoneticPr fontId="28"/>
  </si>
  <si>
    <t>料金（JPY）</t>
    <phoneticPr fontId="28"/>
  </si>
  <si>
    <t>■販売希望品(Sales Item) *全角100文字まで</t>
    <phoneticPr fontId="28"/>
  </si>
  <si>
    <t>■現在お困りの案件、関心のある案件はございますか？（複数選択可）</t>
    <rPh sb="1" eb="3">
      <t>ゲンザイ</t>
    </rPh>
    <rPh sb="4" eb="5">
      <t>コマ</t>
    </rPh>
    <rPh sb="7" eb="9">
      <t>アンケン</t>
    </rPh>
    <rPh sb="10" eb="12">
      <t>カンシン</t>
    </rPh>
    <rPh sb="15" eb="17">
      <t>アンケン</t>
    </rPh>
    <rPh sb="26" eb="30">
      <t>フクスウセンタク</t>
    </rPh>
    <rPh sb="30" eb="31">
      <t>カ</t>
    </rPh>
    <phoneticPr fontId="28"/>
  </si>
  <si>
    <t>インターネットにつながる端末をご用意いただき、どこからでも商談できるパッケージ</t>
  </si>
  <si>
    <t>1コマ＝6m2、1コマからご利用可能です。</t>
  </si>
  <si>
    <r>
      <rPr>
        <sz val="9"/>
        <color theme="1"/>
        <rFont val="Meiryo UI"/>
        <family val="3"/>
        <charset val="128"/>
      </rPr>
      <t xml:space="preserve">場所指定
オプション
</t>
    </r>
    <r>
      <rPr>
        <sz val="8"/>
        <color theme="1"/>
        <rFont val="Meiryo UI"/>
        <family val="3"/>
        <charset val="128"/>
      </rPr>
      <t>（ベトナム
ブース出展のみ）</t>
    </r>
  </si>
  <si>
    <t>・出展位置をご選択いただけます。
（お申込みが早い出展社様から順にご選択）</t>
  </si>
  <si>
    <t>WEB広告</t>
  </si>
  <si>
    <t>その他弊社所有の媒体にてプロモーションをご検討の場合は別途お問合せ下さい。</t>
  </si>
  <si>
    <t>スタンダードブースサイズ：
6m2 （幅 3.0m × 奥行き 2.0m × 高さ 2.5m）</t>
    <phoneticPr fontId="28"/>
  </si>
  <si>
    <t>会場：Nongnooch International Convention and Exhibition Center Pattaya　
スタンダードブースサイズ：
4m2 （幅 2.0m × 奥行き 2.0m × 高さ 2.5m）</t>
    <rPh sb="0" eb="2">
      <t>カイジョウ</t>
    </rPh>
    <phoneticPr fontId="28"/>
  </si>
  <si>
    <t>・調達希望の方のみ
・オンライン出展、ベトナム・ブース出展より選択可能です。
（タイ・ブース出展はありません）</t>
    <rPh sb="16" eb="18">
      <t>シュッテン</t>
    </rPh>
    <rPh sb="46" eb="48">
      <t>シュッテン</t>
    </rPh>
    <phoneticPr fontId="28"/>
  </si>
  <si>
    <t>バイヤー様
向け
パッケージ</t>
    <phoneticPr fontId="28"/>
  </si>
  <si>
    <t>無料</t>
    <rPh sb="0" eb="2">
      <t>ムリョウ</t>
    </rPh>
    <phoneticPr fontId="28"/>
  </si>
  <si>
    <t>E-mail：
E-news letterに出展社情報を掲載　(ベトナム・タイのどちらかを選択)
ベトナム国内で2回：日本人1,500人、ベトナム人：3,500人
タイ国内で2回：日本人：8,500人、タイ人：23,500人</t>
    <phoneticPr fontId="28"/>
  </si>
  <si>
    <t>表4　297x210mm</t>
  </si>
  <si>
    <t>表4　297x210mm</t>
    <phoneticPr fontId="28"/>
  </si>
  <si>
    <t>表2　297x210mm</t>
    <phoneticPr fontId="28"/>
  </si>
  <si>
    <t>表3　297x210mm</t>
    <phoneticPr fontId="28"/>
  </si>
  <si>
    <t>1P　297x210mm</t>
    <phoneticPr fontId="28"/>
  </si>
  <si>
    <t>1/2P　143x196.5mm</t>
    <phoneticPr fontId="28"/>
  </si>
  <si>
    <t>6 blocks　70x196.5mm</t>
    <phoneticPr fontId="28"/>
  </si>
  <si>
    <t>3 blocks　105.5x64.5mm</t>
    <phoneticPr fontId="28"/>
  </si>
  <si>
    <r>
      <t xml:space="preserve">会場内の
バナー広告
</t>
    </r>
    <r>
      <rPr>
        <sz val="9"/>
        <color rgb="FFFF0000"/>
        <rFont val="Meiryo UI"/>
        <family val="3"/>
        <charset val="128"/>
      </rPr>
      <t>※ベトナム
会場のみ</t>
    </r>
    <phoneticPr fontId="28"/>
  </si>
  <si>
    <t>雑誌広告
（リストから選んでください）</t>
    <phoneticPr fontId="28"/>
  </si>
  <si>
    <t>Banner A1</t>
    <phoneticPr fontId="28"/>
  </si>
  <si>
    <t>Banner A2</t>
    <phoneticPr fontId="28"/>
  </si>
  <si>
    <t>Banner B1</t>
    <phoneticPr fontId="28"/>
  </si>
  <si>
    <t>Banner B2</t>
    <phoneticPr fontId="28"/>
  </si>
  <si>
    <t>Banner C1</t>
    <phoneticPr fontId="28"/>
  </si>
  <si>
    <t>Banner C3</t>
    <phoneticPr fontId="28"/>
  </si>
  <si>
    <t>Banner D1</t>
    <phoneticPr fontId="28"/>
  </si>
  <si>
    <t>Banner D2</t>
    <phoneticPr fontId="28"/>
  </si>
  <si>
    <t>Banner E1</t>
    <phoneticPr fontId="28"/>
  </si>
  <si>
    <r>
      <rPr>
        <sz val="9"/>
        <color theme="1"/>
        <rFont val="Arial"/>
        <family val="3"/>
      </rPr>
      <t>Banner E2</t>
    </r>
    <r>
      <rPr>
        <sz val="9"/>
        <color theme="1"/>
        <rFont val="ＭＳ ゴシック"/>
        <family val="3"/>
        <charset val="128"/>
      </rPr>
      <t>本</t>
    </r>
    <phoneticPr fontId="28"/>
  </si>
  <si>
    <t>通訳手配、レンタル品、物品輸送などのオプションについては、順次ご案内いたします。</t>
    <phoneticPr fontId="28"/>
  </si>
  <si>
    <t>オンライン出展パッケージ</t>
  </si>
  <si>
    <t>・商談会公式ウェブサイトへの情報掲載</t>
  </si>
  <si>
    <t>・事前マッチングサービスの利用</t>
  </si>
  <si>
    <t>ベトナム：ブース出展 (スタンダード)</t>
  </si>
  <si>
    <t>ベトナム：ブース出展 (カスタマイズ)</t>
  </si>
  <si>
    <t>•1コマ＝6m2、1コマからご利用可能です。</t>
  </si>
  <si>
    <t>•主催社がスペースのみを提供し、出展社様が自社仕様のブースを設置できます。</t>
  </si>
  <si>
    <t>原則として、施工・装飾は主催社のオフィシャルコントラクターをご利用いただきます。</t>
  </si>
  <si>
    <t>出展社様が自社でご手配を希望される場合は、主催社に事前登録が必要となります。</t>
  </si>
  <si>
    <t>タイ：ブース出展</t>
  </si>
  <si>
    <t>120,000JPY/ 24,500,000VND/ 30,000THB（税別）</t>
    <phoneticPr fontId="28"/>
  </si>
  <si>
    <t>・当日の商談スケジュールの調整（主催社がすべての商談スケジュールを調整します）</t>
    <phoneticPr fontId="28"/>
  </si>
  <si>
    <t>・月刊EMIDASベトナム版への掲載（8/15発行号にWEB出展社リストを掲載）</t>
    <phoneticPr fontId="28"/>
  </si>
  <si>
    <t>300,000JPY/ 75,000THB（税別）</t>
    <phoneticPr fontId="28"/>
  </si>
  <si>
    <t>ブースサイズ：4m2（幅 2.0m × 奥行き 2.0m × 高さ 2.5m）</t>
    <phoneticPr fontId="28"/>
  </si>
  <si>
    <t>国際展示会MiRA 2022およびSUBCON Thailand EEC Editionと併催</t>
    <phoneticPr fontId="28"/>
  </si>
  <si>
    <t>270,000JPY/ 53,268,000VND（税別）</t>
    <phoneticPr fontId="28"/>
  </si>
  <si>
    <t>※ブースに提供される標準設備は確定していません。</t>
    <phoneticPr fontId="28"/>
  </si>
  <si>
    <t>　テーブル等のサイズも含め、追って詳細をまとめた出展社マニュアル内でご案内致します。</t>
    <phoneticPr fontId="28"/>
  </si>
  <si>
    <t>1．ベトナム・タイ・日本・その他の国に製造拠点を持つ大手企業様（個別対応あり）。</t>
    <phoneticPr fontId="28"/>
  </si>
  <si>
    <t>◆本出展申込書受領から14日以内に請求書発行、お支払い期限は請求書発行日から30日以内となります。
◆お支払い時にかかる送金手数料,中継手数料,受取手数料等は全てお客様ご負担となります。
◆日本円でのお支払い：株式会社NCネットワークより請求書を発行いたします。
◆VNDでのお支払い：NC Network Vietnam JSCよりご請求いたします。ベトナム国内での契約書締結後、請求書を発行いたします。全て出展費用の会計終了後、レッドインボイスを発行するという流れになります。
◆THBでのお支払い：NC Network Asia Co., Ltd.より請求書を発行いたします。</t>
    <rPh sb="1" eb="2">
      <t>ホン</t>
    </rPh>
    <rPh sb="2" eb="4">
      <t>シュッテン</t>
    </rPh>
    <rPh sb="4" eb="7">
      <t>モウシコミショ</t>
    </rPh>
    <rPh sb="7" eb="9">
      <t>ジュリョウ</t>
    </rPh>
    <rPh sb="13" eb="14">
      <t>ニチ</t>
    </rPh>
    <rPh sb="14" eb="16">
      <t>イナイ</t>
    </rPh>
    <rPh sb="17" eb="22">
      <t>セイキュウショハッコウ</t>
    </rPh>
    <rPh sb="24" eb="26">
      <t>シハラ</t>
    </rPh>
    <rPh sb="27" eb="29">
      <t>キゲン</t>
    </rPh>
    <rPh sb="30" eb="33">
      <t>セイキュウショ</t>
    </rPh>
    <rPh sb="33" eb="36">
      <t>ハッコウビ</t>
    </rPh>
    <rPh sb="40" eb="41">
      <t>ニチ</t>
    </rPh>
    <rPh sb="41" eb="43">
      <t>イナイ</t>
    </rPh>
    <phoneticPr fontId="28"/>
  </si>
  <si>
    <r>
      <rPr>
        <b/>
        <sz val="9"/>
        <color theme="1"/>
        <rFont val="Meiryo UI"/>
        <family val="3"/>
        <charset val="128"/>
      </rPr>
      <t xml:space="preserve">契約解約
</t>
    </r>
    <r>
      <rPr>
        <sz val="9"/>
        <color theme="1"/>
        <rFont val="Meiryo UI"/>
        <family val="3"/>
        <charset val="128"/>
      </rPr>
      <t>1) 出展社がキャンセルあるいはスペースの縮小を申し出た場合、主催社側責任者の決裁が書面によって確認するものとする。キャンセルの日付は、主催社がキャンセルまたはスペースの縮小を了承し、出展社に連絡した日付とする。
2) 出展社がキャンセルあるいはスペースの縮小を申し出た場合、以下のキャンセル料金が発生し、出展場所の変更も可能となる。主催社が既に受け取った料金から以下のキャンセル料を差し引いて返金される。バイヤー出展の場合は、商談パッケージの金額に対し発生するキャンセル料金を請求する。
下記以外：出展料金の10%
商談会開催日（出展形式を問わず8月24日とする）から数えて3ヶ月より前、4ヶ月以内 ： 出展料金の30%
商談会開催日（出展形式を問わず8月24日とする）から数えて2ヶ月より前、3ヶ月以内 ： 出展料金の70%
商談会開催日（出展形式を問わず8月24日とする）から数えて2ヶ月以内 ： 出展料金の100%
※返金の際の送金手数料・振込手数料は出展社にて負担する。</t>
    </r>
    <rPh sb="271" eb="273">
      <t>シュッテン</t>
    </rPh>
    <rPh sb="273" eb="275">
      <t>ケイシキ</t>
    </rPh>
    <rPh sb="276" eb="277">
      <t>ト</t>
    </rPh>
    <rPh sb="280" eb="281">
      <t>ガツ</t>
    </rPh>
    <rPh sb="283" eb="284">
      <t>ニチ</t>
    </rPh>
    <phoneticPr fontId="28"/>
  </si>
  <si>
    <r>
      <rPr>
        <b/>
        <u/>
        <sz val="9"/>
        <color theme="1"/>
        <rFont val="Meiryo UI"/>
        <family val="3"/>
        <charset val="128"/>
      </rPr>
      <t>■数量欄に</t>
    </r>
    <r>
      <rPr>
        <b/>
        <sz val="9"/>
        <color rgb="FFFF0000"/>
        <rFont val="Meiryo UI"/>
        <family val="3"/>
        <charset val="128"/>
      </rPr>
      <t>半角で1</t>
    </r>
    <r>
      <rPr>
        <b/>
        <u/>
        <sz val="9"/>
        <color theme="1"/>
        <rFont val="Meiryo UI"/>
        <family val="3"/>
        <charset val="128"/>
      </rPr>
      <t>をご入力ください。</t>
    </r>
    <phoneticPr fontId="28"/>
  </si>
  <si>
    <t>出展パッケージ／オプションサービス申込欄</t>
    <rPh sb="0" eb="2">
      <t>シュッテン</t>
    </rPh>
    <rPh sb="17" eb="20">
      <t>モウシコミラン</t>
    </rPh>
    <phoneticPr fontId="28"/>
  </si>
  <si>
    <r>
      <rPr>
        <b/>
        <u/>
        <sz val="9"/>
        <color theme="1"/>
        <rFont val="Meiryo UI"/>
        <family val="3"/>
        <charset val="128"/>
      </rPr>
      <t>■数量欄に</t>
    </r>
    <r>
      <rPr>
        <b/>
        <sz val="9"/>
        <color rgb="FFFF0000"/>
        <rFont val="Meiryo UI"/>
        <family val="3"/>
        <charset val="128"/>
      </rPr>
      <t>半角で1</t>
    </r>
    <r>
      <rPr>
        <b/>
        <u/>
        <sz val="9"/>
        <color theme="1"/>
        <rFont val="Meiryo UI"/>
        <family val="3"/>
        <charset val="128"/>
      </rPr>
      <t>を入力ください。</t>
    </r>
    <phoneticPr fontId="28"/>
  </si>
  <si>
    <t>先ずは、通常料金でお申込みいただき、各種割引の対象となる場合、お申込み書受領後に主催より最終金額をご連絡致します。</t>
  </si>
  <si>
    <t>出展申込書</t>
    <rPh sb="0" eb="2">
      <t>シュッテン</t>
    </rPh>
    <phoneticPr fontId="28"/>
  </si>
  <si>
    <r>
      <t xml:space="preserve">■調達希望品(Procurement Item) </t>
    </r>
    <r>
      <rPr>
        <sz val="9"/>
        <color rgb="FFFF0000"/>
        <rFont val="Meiryo UI"/>
        <family val="3"/>
        <charset val="128"/>
      </rPr>
      <t>*全角100文字まで
　</t>
    </r>
    <r>
      <rPr>
        <sz val="9"/>
        <rFont val="Meiryo UI"/>
        <family val="3"/>
        <charset val="128"/>
      </rPr>
      <t>今すぐに調達が必要な品目をはじめ、現在すでに調達しているが、いいところがあれば検討するという品目も含めてご入力ください。
　（記入例）</t>
    </r>
    <r>
      <rPr>
        <sz val="9"/>
        <color theme="1"/>
        <rFont val="Meiryo UI"/>
        <family val="3"/>
        <charset val="128"/>
      </rPr>
      <t xml:space="preserve">
　意匠部品（プレス加工・樹脂成形・ダイキャスト・ゴム）、電気パーツ全般、材料（鉄・非鉄・樹脂）、梱包材
　精密機械加工部品　多品種小ロット
　焼結部品、小物成形 (タイのみ)</t>
    </r>
    <rPh sb="37" eb="38">
      <t>イマ</t>
    </rPh>
    <rPh sb="41" eb="43">
      <t>チョウタツ</t>
    </rPh>
    <rPh sb="44" eb="46">
      <t>ヒツヨウ</t>
    </rPh>
    <rPh sb="47" eb="49">
      <t>ヒンモク</t>
    </rPh>
    <rPh sb="54" eb="56">
      <t>ゲンザイ</t>
    </rPh>
    <rPh sb="59" eb="61">
      <t>チョウタツ</t>
    </rPh>
    <rPh sb="76" eb="78">
      <t>ケントウ</t>
    </rPh>
    <rPh sb="83" eb="85">
      <t>ヒンモク</t>
    </rPh>
    <rPh sb="86" eb="87">
      <t>フク</t>
    </rPh>
    <rPh sb="90" eb="92">
      <t>ニュウリョク</t>
    </rPh>
    <rPh sb="100" eb="103">
      <t>キニュウレイ</t>
    </rPh>
    <rPh sb="158" eb="160">
      <t>セイミツ</t>
    </rPh>
    <rPh sb="160" eb="162">
      <t>キカイ</t>
    </rPh>
    <rPh sb="162" eb="164">
      <t>カコウ</t>
    </rPh>
    <rPh sb="164" eb="166">
      <t>ブヒン</t>
    </rPh>
    <rPh sb="167" eb="170">
      <t>タヒンシュ</t>
    </rPh>
    <rPh sb="170" eb="171">
      <t>ショウ</t>
    </rPh>
    <phoneticPr fontId="28"/>
  </si>
  <si>
    <t>　　　　税務・会計　　　　人事・労務　　　　法務　　　　生産管理　　　　会計・業務管理系システム　　　　　FA/自動化　　　　人材採用　　　　物流</t>
    <rPh sb="4" eb="6">
      <t>ゼイム</t>
    </rPh>
    <rPh sb="7" eb="9">
      <t>カイケイ</t>
    </rPh>
    <rPh sb="13" eb="15">
      <t>ジンジ</t>
    </rPh>
    <rPh sb="16" eb="18">
      <t>ロウム</t>
    </rPh>
    <rPh sb="22" eb="24">
      <t>ホウム</t>
    </rPh>
    <rPh sb="28" eb="32">
      <t>セイサンカンリ</t>
    </rPh>
    <rPh sb="36" eb="38">
      <t>カイケイ</t>
    </rPh>
    <rPh sb="39" eb="41">
      <t>ギョウム</t>
    </rPh>
    <rPh sb="41" eb="44">
      <t>カンリケイ</t>
    </rPh>
    <rPh sb="56" eb="59">
      <t>ジドウカ</t>
    </rPh>
    <rPh sb="63" eb="65">
      <t>ジンザイ</t>
    </rPh>
    <rPh sb="65" eb="67">
      <t>サイヨウ</t>
    </rPh>
    <rPh sb="71" eb="73">
      <t>ブツリュウ</t>
    </rPh>
    <phoneticPr fontId="28"/>
  </si>
  <si>
    <t>出展パッケージ</t>
    <rPh sb="0" eb="2">
      <t>シュッテン</t>
    </rPh>
    <phoneticPr fontId="28"/>
  </si>
  <si>
    <t>オプションサービス</t>
    <phoneticPr fontId="28"/>
  </si>
  <si>
    <t>お申込み締切：2022年6月24日(金)</t>
    <rPh sb="4" eb="6">
      <t>シメキリ</t>
    </rPh>
    <rPh sb="18" eb="19">
      <t>キン</t>
    </rPh>
    <phoneticPr fontId="28"/>
  </si>
  <si>
    <t>当社は、｢FBC ASEAN 2022ものづくり商談会(出展社募集概要)」の記載事項に同意の上、
出展規約に基づき同商談会への出展を申し込みます。
代表者或いは出展責任者のご署名またはご捺印</t>
    <rPh sb="28" eb="31">
      <t>シュッテンシャ</t>
    </rPh>
    <rPh sb="31" eb="35">
      <t>ボシュウガイヨウ</t>
    </rPh>
    <phoneticPr fontId="28"/>
  </si>
  <si>
    <t>当社は、｢FBC ASEAN 2022ものづくり商談会(出展社募集概要)の記載事項に同意の上、
出展規約に基づき同商談会への出展を申し込みます。
代表者或いは出展責任者のご署名またはご捺印</t>
    <phoneticPr fontId="28"/>
  </si>
  <si>
    <t>当社は、｢FBC ASEAN 2022ものづくり商談会(出展社募集概要)」の記載事項に同意の上、
出展規約に基づき同商談会への出展を申し込みます。
代表者或いは出展責任者のご署名またはご捺印</t>
    <phoneticPr fontId="28"/>
  </si>
  <si>
    <t>　　　　セキュリティ 　　　　工場建設　 　　　環境・省エネ</t>
    <rPh sb="15" eb="19">
      <t>コウジョウケンセツ</t>
    </rPh>
    <rPh sb="24" eb="26">
      <t>カンキョウ</t>
    </rPh>
    <rPh sb="27" eb="28">
      <t>ショウ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</si>
</sst>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THB]\ * #,##0.00_ ;_ [$THB]\ * \-#,##0.00_ ;_ [$THB]\ * &quot;-&quot;??_ ;_ @_ "/>
  </numFmts>
  <fonts count="39">
    <font>
      <sz val="11"/>
      <color theme="1"/>
      <name val="Arial"/>
    </font>
    <font>
      <sz val="9"/>
      <color theme="1"/>
      <name val="Meiryo UI"/>
      <family val="3"/>
      <charset val="128"/>
    </font>
    <font>
      <b/>
      <sz val="9"/>
      <color theme="1"/>
      <name val="Meiryo UI"/>
      <family val="3"/>
      <charset val="128"/>
    </font>
    <font>
      <b/>
      <sz val="11"/>
      <color rgb="FFFF0000"/>
      <name val="Meiryo UI"/>
      <family val="3"/>
      <charset val="128"/>
    </font>
    <font>
      <sz val="11"/>
      <name val="Arial"/>
      <family val="2"/>
    </font>
    <font>
      <b/>
      <sz val="9"/>
      <color rgb="FFFF0000"/>
      <name val="Meiryo UI"/>
      <family val="3"/>
      <charset val="128"/>
    </font>
    <font>
      <b/>
      <sz val="20"/>
      <color theme="1"/>
      <name val="Meiryo UI"/>
      <family val="3"/>
      <charset val="128"/>
    </font>
    <font>
      <sz val="18"/>
      <color rgb="FF000000"/>
      <name val="Meiryo UI"/>
      <family val="3"/>
      <charset val="128"/>
    </font>
    <font>
      <sz val="9"/>
      <color rgb="FFFF0000"/>
      <name val="Meiryo UI"/>
      <family val="3"/>
      <charset val="128"/>
    </font>
    <font>
      <sz val="10"/>
      <color theme="1"/>
      <name val="Meiryo"/>
      <family val="3"/>
      <charset val="128"/>
    </font>
    <font>
      <sz val="9"/>
      <color theme="1"/>
      <name val="Meiryo"/>
      <family val="3"/>
      <charset val="128"/>
    </font>
    <font>
      <sz val="9"/>
      <color theme="1"/>
      <name val="Calibri"/>
      <family val="2"/>
    </font>
    <font>
      <u/>
      <sz val="11"/>
      <color rgb="FFFF0000"/>
      <name val="Meiryo"/>
      <family val="3"/>
      <charset val="128"/>
    </font>
    <font>
      <sz val="9"/>
      <color rgb="FFFF0000"/>
      <name val="Meiryo"/>
      <family val="3"/>
      <charset val="128"/>
    </font>
    <font>
      <sz val="9"/>
      <color theme="1"/>
      <name val="Arial"/>
      <family val="2"/>
    </font>
    <font>
      <b/>
      <u/>
      <sz val="9"/>
      <color rgb="FFFF0000"/>
      <name val="Meiryo UI"/>
      <family val="3"/>
      <charset val="128"/>
    </font>
    <font>
      <u/>
      <sz val="9"/>
      <color rgb="FFFF0000"/>
      <name val="Meiryo UI"/>
      <family val="3"/>
      <charset val="128"/>
    </font>
    <font>
      <u/>
      <sz val="9"/>
      <color rgb="FFFF0000"/>
      <name val="Meiryo UI"/>
      <family val="3"/>
      <charset val="128"/>
    </font>
    <font>
      <b/>
      <sz val="9"/>
      <color rgb="FF0D809F"/>
      <name val="Meiryo UI"/>
      <family val="3"/>
      <charset val="128"/>
    </font>
    <font>
      <b/>
      <sz val="9"/>
      <color rgb="FF000000"/>
      <name val="Meiryo UI"/>
      <family val="3"/>
      <charset val="128"/>
    </font>
    <font>
      <sz val="9"/>
      <color rgb="FF000000"/>
      <name val="Meiryo UI"/>
      <family val="3"/>
      <charset val="128"/>
    </font>
    <font>
      <sz val="9"/>
      <color rgb="FF000000"/>
      <name val="Meiryo"/>
      <family val="3"/>
      <charset val="128"/>
    </font>
    <font>
      <b/>
      <u/>
      <sz val="9"/>
      <color theme="1"/>
      <name val="Meiryo UI"/>
      <family val="3"/>
      <charset val="128"/>
    </font>
    <font>
      <b/>
      <sz val="9"/>
      <color theme="1"/>
      <name val="Meiryo"/>
      <family val="3"/>
      <charset val="128"/>
    </font>
    <font>
      <b/>
      <sz val="18"/>
      <color rgb="FF000000"/>
      <name val="Meiryo UI"/>
      <family val="3"/>
      <charset val="128"/>
    </font>
    <font>
      <sz val="14"/>
      <color rgb="FF000000"/>
      <name val="Meiryo UI"/>
      <family val="3"/>
      <charset val="128"/>
    </font>
    <font>
      <sz val="8"/>
      <color rgb="FF000000"/>
      <name val="Meiryo UI"/>
      <family val="3"/>
      <charset val="128"/>
    </font>
    <font>
      <sz val="11"/>
      <color theme="1"/>
      <name val="Arial"/>
      <family val="2"/>
    </font>
    <font>
      <sz val="6"/>
      <name val="ＭＳ Ｐゴシック"/>
      <family val="3"/>
      <charset val="128"/>
    </font>
    <font>
      <sz val="9"/>
      <color theme="1"/>
      <name val="ＭＳ ゴシック"/>
      <family val="3"/>
      <charset val="128"/>
    </font>
    <font>
      <sz val="9"/>
      <color theme="1"/>
      <name val="Meiryo UI"/>
      <family val="2"/>
      <charset val="128"/>
    </font>
    <font>
      <sz val="9"/>
      <color theme="1"/>
      <name val="Arial"/>
      <family val="3"/>
      <charset val="128"/>
    </font>
    <font>
      <sz val="9"/>
      <name val="Meiryo UI"/>
      <family val="3"/>
      <charset val="128"/>
    </font>
    <font>
      <sz val="8"/>
      <color theme="1"/>
      <name val="Meiryo UI"/>
      <family val="3"/>
      <charset val="128"/>
    </font>
    <font>
      <b/>
      <sz val="9"/>
      <color theme="1"/>
      <name val="ＭＳ Ｐゴシック"/>
      <family val="2"/>
      <charset val="128"/>
    </font>
    <font>
      <sz val="9"/>
      <color theme="1"/>
      <name val="Arial"/>
      <family val="3"/>
    </font>
    <font>
      <sz val="8"/>
      <color rgb="FF000000"/>
      <name val="Meiryo"/>
      <family val="3"/>
      <charset val="128"/>
    </font>
    <font>
      <b/>
      <sz val="11"/>
      <name val="Meiryo UI"/>
      <family val="3"/>
      <charset val="128"/>
    </font>
    <font>
      <b/>
      <sz val="11"/>
      <color theme="0"/>
      <name val="Meiryo UI"/>
      <family val="3"/>
      <charset val="128"/>
    </font>
  </fonts>
  <fills count="12">
    <fill>
      <patternFill patternType="none"/>
    </fill>
    <fill>
      <patternFill patternType="gray125"/>
    </fill>
    <fill>
      <patternFill patternType="solid">
        <fgColor rgb="FFFFFF99"/>
        <bgColor rgb="FFFFFF99"/>
      </patternFill>
    </fill>
    <fill>
      <patternFill patternType="solid">
        <fgColor rgb="FFD8D8D8"/>
        <bgColor rgb="FFD8D8D8"/>
      </patternFill>
    </fill>
    <fill>
      <patternFill patternType="solid">
        <fgColor rgb="FFEEECE1"/>
        <bgColor rgb="FFEEECE1"/>
      </patternFill>
    </fill>
    <fill>
      <patternFill patternType="solid">
        <fgColor rgb="FF99FF99"/>
        <bgColor rgb="FF99FF99"/>
      </patternFill>
    </fill>
    <fill>
      <patternFill patternType="solid">
        <fgColor rgb="FFFDE9D9"/>
        <bgColor rgb="FFFDE9D9"/>
      </patternFill>
    </fill>
    <fill>
      <patternFill patternType="solid">
        <fgColor rgb="FFDAEEF3"/>
        <bgColor rgb="FFDAEEF3"/>
      </patternFill>
    </fill>
    <fill>
      <patternFill patternType="solid">
        <fgColor rgb="FFEAF1DD"/>
        <bgColor rgb="FFEAF1DD"/>
      </patternFill>
    </fill>
    <fill>
      <patternFill patternType="solid">
        <fgColor theme="2" tint="-0.14999847407452621"/>
        <bgColor indexed="64"/>
      </patternFill>
    </fill>
    <fill>
      <patternFill patternType="solid">
        <fgColor theme="0"/>
        <bgColor indexed="64"/>
      </patternFill>
    </fill>
    <fill>
      <patternFill patternType="solid">
        <fgColor rgb="FF0070C0"/>
        <bgColor rgb="FF99FF99"/>
      </patternFill>
    </fill>
  </fills>
  <borders count="61">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style="thin">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dotted">
        <color rgb="FF000000"/>
      </left>
      <right style="dotted">
        <color rgb="FF000000"/>
      </right>
      <top style="dotted">
        <color rgb="FF000000"/>
      </top>
      <bottom style="dotted">
        <color rgb="FF000000"/>
      </bottom>
      <diagonal/>
    </border>
    <border>
      <left/>
      <right/>
      <top style="medium">
        <color rgb="FF000000"/>
      </top>
      <bottom/>
      <diagonal/>
    </border>
  </borders>
  <cellStyleXfs count="2">
    <xf numFmtId="0" fontId="0" fillId="0" borderId="0"/>
    <xf numFmtId="0" fontId="27" fillId="0" borderId="3"/>
  </cellStyleXfs>
  <cellXfs count="234">
    <xf numFmtId="0" fontId="0" fillId="0" borderId="0" xfId="0" applyFont="1" applyAlignment="1"/>
    <xf numFmtId="0" fontId="1" fillId="0" borderId="0" xfId="0" applyFont="1" applyAlignment="1">
      <alignment vertical="center"/>
    </xf>
    <xf numFmtId="0" fontId="2" fillId="0" borderId="0" xfId="0" applyFont="1" applyAlignment="1">
      <alignment vertical="center" wrapText="1"/>
    </xf>
    <xf numFmtId="0" fontId="1" fillId="0" borderId="0" xfId="0" applyFont="1"/>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vertical="top" wrapText="1"/>
    </xf>
    <xf numFmtId="0" fontId="1" fillId="0" borderId="0" xfId="0" applyFont="1" applyAlignment="1">
      <alignment horizontal="left" vertical="center"/>
    </xf>
    <xf numFmtId="0" fontId="2" fillId="0" borderId="0" xfId="0" applyFont="1" applyAlignment="1">
      <alignment horizontal="center"/>
    </xf>
    <xf numFmtId="0" fontId="1" fillId="0" borderId="6" xfId="0" applyFont="1" applyBorder="1" applyAlignment="1">
      <alignment horizontal="center" vertical="center"/>
    </xf>
    <xf numFmtId="0" fontId="4" fillId="0" borderId="17" xfId="0" applyFont="1" applyBorder="1"/>
    <xf numFmtId="0" fontId="4" fillId="0" borderId="18" xfId="0" applyFont="1" applyBorder="1"/>
    <xf numFmtId="0" fontId="1" fillId="0" borderId="23" xfId="0" applyFont="1" applyBorder="1"/>
    <xf numFmtId="0" fontId="1" fillId="0" borderId="27" xfId="0" applyFont="1" applyBorder="1" applyAlignment="1">
      <alignment horizontal="center" vertical="center" wrapText="1"/>
    </xf>
    <xf numFmtId="0" fontId="4" fillId="0" borderId="27" xfId="0" applyFont="1" applyBorder="1"/>
    <xf numFmtId="0" fontId="4" fillId="0" borderId="30" xfId="0" applyFont="1" applyBorder="1"/>
    <xf numFmtId="0" fontId="1" fillId="0" borderId="7" xfId="0" applyFont="1" applyBorder="1" applyAlignment="1">
      <alignment horizontal="center" vertical="center" wrapText="1"/>
    </xf>
    <xf numFmtId="0" fontId="9" fillId="0" borderId="0" xfId="0" applyFont="1" applyAlignment="1">
      <alignment vertical="center"/>
    </xf>
    <xf numFmtId="0" fontId="12" fillId="0" borderId="0" xfId="0" applyFont="1" applyAlignment="1">
      <alignment horizontal="left"/>
    </xf>
    <xf numFmtId="0" fontId="10" fillId="0" borderId="43" xfId="0" applyFont="1" applyBorder="1" applyAlignment="1">
      <alignment horizontal="center" vertical="center"/>
    </xf>
    <xf numFmtId="0" fontId="11" fillId="0" borderId="33" xfId="0" applyFont="1" applyBorder="1"/>
    <xf numFmtId="0" fontId="11" fillId="0" borderId="42" xfId="0" applyFont="1" applyBorder="1"/>
    <xf numFmtId="0" fontId="9" fillId="0" borderId="23"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2" fillId="5" borderId="50"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2" fillId="5" borderId="50" xfId="0" applyFont="1" applyFill="1" applyBorder="1" applyAlignment="1">
      <alignment horizontal="center" vertical="center"/>
    </xf>
    <xf numFmtId="38" fontId="2" fillId="0" borderId="50" xfId="0" applyNumberFormat="1" applyFont="1" applyBorder="1" applyAlignment="1">
      <alignment horizontal="center" vertical="center" wrapText="1"/>
    </xf>
    <xf numFmtId="37" fontId="2" fillId="0" borderId="50" xfId="0" applyNumberFormat="1" applyFont="1" applyBorder="1" applyAlignment="1">
      <alignment horizontal="center" vertical="center" wrapText="1"/>
    </xf>
    <xf numFmtId="0" fontId="1"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8" fillId="0" borderId="12" xfId="0" applyFont="1" applyBorder="1" applyAlignment="1">
      <alignment vertical="top" wrapText="1"/>
    </xf>
    <xf numFmtId="0" fontId="16" fillId="0" borderId="33" xfId="0" applyFont="1" applyBorder="1" applyAlignment="1">
      <alignment vertical="center"/>
    </xf>
    <xf numFmtId="0" fontId="5" fillId="0" borderId="0" xfId="0" applyFont="1" applyAlignment="1">
      <alignment horizontal="center" vertical="center" wrapText="1"/>
    </xf>
    <xf numFmtId="0" fontId="17" fillId="0" borderId="0" xfId="0" applyFont="1" applyAlignment="1">
      <alignment vertical="center"/>
    </xf>
    <xf numFmtId="0" fontId="8" fillId="0" borderId="0" xfId="0" applyFont="1" applyAlignment="1">
      <alignment horizontal="center" vertical="top" wrapText="1"/>
    </xf>
    <xf numFmtId="0" fontId="2" fillId="0" borderId="0" xfId="0" applyFont="1" applyAlignment="1">
      <alignment horizontal="left" vertical="top" wrapText="1"/>
    </xf>
    <xf numFmtId="0" fontId="20" fillId="0" borderId="0" xfId="0" applyFont="1" applyAlignment="1">
      <alignment horizontal="left" vertical="center" readingOrder="1"/>
    </xf>
    <xf numFmtId="0" fontId="18" fillId="0" borderId="0" xfId="0" applyFont="1"/>
    <xf numFmtId="0" fontId="5" fillId="0" borderId="0" xfId="0" applyFont="1" applyAlignment="1">
      <alignment horizontal="left" vertical="center" readingOrder="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xf>
    <xf numFmtId="0" fontId="20" fillId="0" borderId="0" xfId="0" applyFont="1" applyAlignment="1">
      <alignment horizontal="left" vertical="center" wrapText="1"/>
    </xf>
    <xf numFmtId="0" fontId="1" fillId="0" borderId="0" xfId="0" applyFont="1" applyAlignment="1">
      <alignment wrapText="1"/>
    </xf>
    <xf numFmtId="0" fontId="10" fillId="0" borderId="59" xfId="0" applyFont="1" applyBorder="1" applyAlignment="1">
      <alignment horizontal="left" vertical="center"/>
    </xf>
    <xf numFmtId="0" fontId="23" fillId="0" borderId="59" xfId="0" applyFont="1" applyBorder="1" applyAlignment="1">
      <alignment horizontal="center" vertical="center"/>
    </xf>
    <xf numFmtId="0" fontId="23" fillId="0" borderId="0" xfId="0" applyFont="1" applyAlignment="1">
      <alignment horizontal="center" vertical="center"/>
    </xf>
    <xf numFmtId="0" fontId="10" fillId="0" borderId="0" xfId="0" applyFont="1" applyAlignment="1">
      <alignment horizontal="center" vertical="center"/>
    </xf>
    <xf numFmtId="0" fontId="23" fillId="2" borderId="59" xfId="0" applyFont="1" applyFill="1" applyBorder="1" applyAlignment="1">
      <alignment horizontal="left" vertical="center" wrapText="1"/>
    </xf>
    <xf numFmtId="37" fontId="10" fillId="0" borderId="59" xfId="0" applyNumberFormat="1" applyFont="1" applyBorder="1" applyAlignment="1">
      <alignment horizontal="center" vertical="center"/>
    </xf>
    <xf numFmtId="37" fontId="10" fillId="0" borderId="0" xfId="0" applyNumberFormat="1" applyFont="1" applyAlignment="1">
      <alignment horizontal="center" vertical="center"/>
    </xf>
    <xf numFmtId="0" fontId="23" fillId="7" borderId="59" xfId="0" applyFont="1" applyFill="1" applyBorder="1" applyAlignment="1">
      <alignment horizontal="left" vertical="center" wrapText="1"/>
    </xf>
    <xf numFmtId="3" fontId="10" fillId="0" borderId="59" xfId="0" applyNumberFormat="1" applyFont="1" applyBorder="1" applyAlignment="1">
      <alignment horizontal="center" vertical="center"/>
    </xf>
    <xf numFmtId="0" fontId="10" fillId="0" borderId="0" xfId="0" applyFont="1" applyAlignment="1">
      <alignment horizontal="center" vertical="center" wrapText="1"/>
    </xf>
    <xf numFmtId="0" fontId="23" fillId="8" borderId="59" xfId="0" applyFont="1" applyFill="1" applyBorder="1" applyAlignment="1">
      <alignment horizontal="left" vertical="center" wrapText="1"/>
    </xf>
    <xf numFmtId="0" fontId="23" fillId="8" borderId="59" xfId="0" applyFont="1" applyFill="1" applyBorder="1" applyAlignment="1">
      <alignment horizontal="left" vertical="center"/>
    </xf>
    <xf numFmtId="0" fontId="2" fillId="6" borderId="59" xfId="0" applyFont="1" applyFill="1" applyBorder="1" applyAlignment="1">
      <alignment horizontal="left" vertical="center" wrapText="1"/>
    </xf>
    <xf numFmtId="0" fontId="10" fillId="0" borderId="0" xfId="0" applyFont="1" applyAlignment="1">
      <alignment horizontal="left" vertical="center"/>
    </xf>
    <xf numFmtId="0" fontId="1" fillId="0" borderId="0" xfId="0" applyFont="1" applyFill="1"/>
    <xf numFmtId="0" fontId="8" fillId="0" borderId="3" xfId="0" applyFont="1" applyFill="1" applyBorder="1" applyAlignment="1">
      <alignment horizontal="left" vertical="top" wrapText="1"/>
    </xf>
    <xf numFmtId="0" fontId="8" fillId="0" borderId="3" xfId="0" applyFont="1" applyFill="1" applyBorder="1" applyAlignment="1">
      <alignment horizontal="left" vertical="top"/>
    </xf>
    <xf numFmtId="0" fontId="0" fillId="0" borderId="0" xfId="0" applyFont="1" applyFill="1" applyAlignment="1"/>
    <xf numFmtId="0" fontId="32" fillId="0" borderId="17" xfId="0" applyFont="1" applyBorder="1" applyAlignment="1">
      <alignment vertical="center"/>
    </xf>
    <xf numFmtId="0" fontId="32" fillId="0" borderId="17" xfId="0" applyFont="1" applyBorder="1" applyAlignment="1">
      <alignment horizontal="right" vertical="center"/>
    </xf>
    <xf numFmtId="0" fontId="1" fillId="0" borderId="17" xfId="0" applyFont="1" applyBorder="1" applyAlignment="1">
      <alignment horizontal="right" vertical="center" wrapText="1"/>
    </xf>
    <xf numFmtId="37" fontId="2" fillId="0" borderId="53" xfId="0" applyNumberFormat="1" applyFont="1" applyBorder="1" applyAlignment="1">
      <alignment horizontal="center" vertical="center" wrapText="1"/>
    </xf>
    <xf numFmtId="0" fontId="0" fillId="0" borderId="0" xfId="0" applyFont="1" applyAlignment="1"/>
    <xf numFmtId="0" fontId="1" fillId="0" borderId="0" xfId="0"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4" fillId="0" borderId="17" xfId="0" applyFont="1" applyBorder="1"/>
    <xf numFmtId="0" fontId="4" fillId="0" borderId="27" xfId="0" applyFont="1" applyBorder="1"/>
    <xf numFmtId="0" fontId="4" fillId="0" borderId="18" xfId="0" applyFont="1" applyBorder="1"/>
    <xf numFmtId="0" fontId="4" fillId="0" borderId="30" xfId="0" applyFont="1" applyBorder="1"/>
    <xf numFmtId="0" fontId="0" fillId="0" borderId="0" xfId="0" applyFont="1" applyAlignment="1"/>
    <xf numFmtId="0" fontId="1" fillId="0" borderId="50" xfId="0" applyFont="1" applyBorder="1" applyAlignment="1">
      <alignment horizontal="center" vertical="center" wrapText="1"/>
    </xf>
    <xf numFmtId="0" fontId="0" fillId="0" borderId="0" xfId="0"/>
    <xf numFmtId="3" fontId="0" fillId="0" borderId="0" xfId="0" applyNumberFormat="1" applyFont="1" applyAlignment="1"/>
    <xf numFmtId="0" fontId="27" fillId="0" borderId="0" xfId="0" applyFont="1" applyAlignment="1"/>
    <xf numFmtId="0" fontId="0" fillId="0" borderId="0" xfId="0"/>
    <xf numFmtId="0" fontId="19" fillId="0" borderId="0" xfId="0" applyFont="1" applyAlignment="1">
      <alignment horizontal="left" vertical="center" readingOrder="1"/>
    </xf>
    <xf numFmtId="0" fontId="2" fillId="0" borderId="0" xfId="0" applyFont="1"/>
    <xf numFmtId="0" fontId="22" fillId="0" borderId="0" xfId="0" applyFont="1" applyAlignment="1">
      <alignment horizontal="left" vertical="top" wrapText="1"/>
    </xf>
    <xf numFmtId="0" fontId="36" fillId="0" borderId="0" xfId="0" applyFont="1" applyAlignment="1">
      <alignment horizontal="left" vertical="center" readingOrder="1"/>
    </xf>
    <xf numFmtId="0" fontId="1" fillId="10" borderId="50" xfId="0" applyFont="1" applyFill="1" applyBorder="1" applyAlignment="1">
      <alignment horizontal="center" vertical="center" wrapText="1"/>
    </xf>
    <xf numFmtId="38" fontId="2" fillId="0" borderId="50" xfId="0" applyNumberFormat="1" applyFont="1" applyFill="1" applyBorder="1" applyAlignment="1">
      <alignment horizontal="center" vertical="center" wrapText="1"/>
    </xf>
    <xf numFmtId="37" fontId="2" fillId="0" borderId="50" xfId="0" applyNumberFormat="1" applyFont="1" applyFill="1" applyBorder="1" applyAlignment="1">
      <alignment horizontal="center" vertical="center" wrapText="1"/>
    </xf>
    <xf numFmtId="0" fontId="37" fillId="0" borderId="3" xfId="0" applyFont="1" applyFill="1" applyBorder="1" applyAlignment="1">
      <alignment horizontal="left" vertical="top"/>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xf numFmtId="0" fontId="0" fillId="0" borderId="0" xfId="0" applyFont="1" applyAlignment="1"/>
    <xf numFmtId="0" fontId="1" fillId="0" borderId="56" xfId="0" applyFont="1" applyBorder="1" applyAlignment="1">
      <alignment horizontal="left" vertical="center" wrapText="1"/>
    </xf>
    <xf numFmtId="0" fontId="4" fillId="0" borderId="60" xfId="0" applyFont="1" applyBorder="1"/>
    <xf numFmtId="0" fontId="4" fillId="0" borderId="57" xfId="0" applyFont="1" applyBorder="1"/>
    <xf numFmtId="0" fontId="1" fillId="0" borderId="58" xfId="0" applyFont="1" applyBorder="1" applyAlignment="1">
      <alignment horizontal="left" vertical="center" wrapText="1"/>
    </xf>
    <xf numFmtId="0" fontId="4" fillId="0" borderId="46" xfId="0" applyFont="1" applyBorder="1"/>
    <xf numFmtId="0" fontId="4" fillId="0" borderId="47" xfId="0" applyFont="1" applyBorder="1"/>
    <xf numFmtId="0" fontId="1" fillId="0" borderId="15" xfId="0" applyFont="1" applyBorder="1" applyAlignment="1">
      <alignment horizontal="left" vertical="center" wrapText="1"/>
    </xf>
    <xf numFmtId="0" fontId="4" fillId="0" borderId="17" xfId="0" applyFont="1" applyBorder="1"/>
    <xf numFmtId="0" fontId="4" fillId="0" borderId="16" xfId="0" applyFont="1" applyBorder="1"/>
    <xf numFmtId="37" fontId="2" fillId="0" borderId="17" xfId="0" applyNumberFormat="1" applyFont="1" applyBorder="1" applyAlignment="1">
      <alignment horizontal="center" vertical="center" wrapText="1"/>
    </xf>
    <xf numFmtId="0" fontId="18" fillId="0" borderId="0" xfId="0" applyFont="1" applyAlignment="1">
      <alignment horizontal="left" vertical="center" readingOrder="1"/>
    </xf>
    <xf numFmtId="0" fontId="0" fillId="0" borderId="0" xfId="0"/>
    <xf numFmtId="0" fontId="18" fillId="0" borderId="0" xfId="0" applyFont="1" applyAlignment="1">
      <alignment horizontal="left" vertical="center" wrapText="1" readingOrder="1"/>
    </xf>
    <xf numFmtId="0" fontId="1" fillId="0" borderId="0" xfId="0" applyFont="1" applyAlignment="1">
      <alignment horizontal="left" vertical="top" wrapText="1"/>
    </xf>
    <xf numFmtId="0" fontId="1" fillId="0" borderId="46" xfId="0" applyFont="1" applyBorder="1" applyAlignment="1">
      <alignment horizontal="left" vertical="center" wrapText="1"/>
    </xf>
    <xf numFmtId="0" fontId="1" fillId="0" borderId="51" xfId="0" applyFont="1" applyBorder="1" applyAlignment="1">
      <alignment horizontal="center" vertical="center" wrapText="1"/>
    </xf>
    <xf numFmtId="0" fontId="4" fillId="0" borderId="53" xfId="0" applyFont="1" applyBorder="1"/>
    <xf numFmtId="0" fontId="1" fillId="0" borderId="52" xfId="0" applyFont="1" applyBorder="1" applyAlignment="1">
      <alignment horizontal="center" vertical="center" wrapText="1"/>
    </xf>
    <xf numFmtId="0" fontId="14" fillId="0" borderId="15" xfId="0" applyFont="1" applyBorder="1" applyAlignment="1">
      <alignment horizontal="left" vertical="center" wrapText="1"/>
    </xf>
    <xf numFmtId="37" fontId="2" fillId="0" borderId="15" xfId="0" applyNumberFormat="1" applyFont="1" applyBorder="1" applyAlignment="1">
      <alignment horizontal="center" vertical="center" wrapText="1"/>
    </xf>
    <xf numFmtId="176" fontId="34" fillId="0" borderId="15" xfId="0" applyNumberFormat="1" applyFont="1" applyBorder="1" applyAlignment="1">
      <alignment horizontal="center" vertical="center" wrapText="1"/>
    </xf>
    <xf numFmtId="0" fontId="4" fillId="0" borderId="52" xfId="0" applyFont="1" applyBorder="1"/>
    <xf numFmtId="0" fontId="2" fillId="5" borderId="15" xfId="0" applyFont="1" applyFill="1" applyBorder="1" applyAlignment="1">
      <alignment horizontal="center" vertical="center" wrapText="1"/>
    </xf>
    <xf numFmtId="0" fontId="38" fillId="11" borderId="15" xfId="0" applyFont="1" applyFill="1" applyBorder="1" applyAlignment="1">
      <alignment horizontal="left" vertical="center" wrapText="1"/>
    </xf>
    <xf numFmtId="0" fontId="38" fillId="11" borderId="17" xfId="0" applyFont="1" applyFill="1" applyBorder="1" applyAlignment="1">
      <alignment horizontal="left" vertical="center" wrapText="1"/>
    </xf>
    <xf numFmtId="0" fontId="38" fillId="11" borderId="16"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Font="1" applyAlignment="1"/>
    <xf numFmtId="0" fontId="2" fillId="0" borderId="0" xfId="0" applyFont="1" applyAlignment="1">
      <alignment horizontal="left" vertical="center"/>
    </xf>
    <xf numFmtId="0" fontId="20" fillId="0" borderId="0" xfId="0" applyFont="1" applyAlignment="1">
      <alignment horizontal="left" vertical="center" wrapText="1"/>
    </xf>
    <xf numFmtId="0" fontId="5" fillId="0" borderId="35" xfId="0" applyFont="1" applyBorder="1" applyAlignment="1">
      <alignment horizontal="center" vertical="center" wrapText="1"/>
    </xf>
    <xf numFmtId="0" fontId="4" fillId="0" borderId="40" xfId="0" applyFont="1" applyBorder="1"/>
    <xf numFmtId="0" fontId="8" fillId="0" borderId="56" xfId="0" applyFont="1" applyBorder="1" applyAlignment="1">
      <alignment horizontal="center" vertical="top" wrapText="1"/>
    </xf>
    <xf numFmtId="0" fontId="4" fillId="0" borderId="58" xfId="0" applyFont="1" applyBorder="1"/>
    <xf numFmtId="0" fontId="4" fillId="0" borderId="5" xfId="0" applyFont="1" applyBorder="1"/>
    <xf numFmtId="0" fontId="2" fillId="0" borderId="0" xfId="0" applyFont="1" applyAlignment="1">
      <alignment horizontal="left" vertical="center" wrapText="1"/>
    </xf>
    <xf numFmtId="0" fontId="2" fillId="0" borderId="0" xfId="0" applyFont="1" applyAlignment="1">
      <alignment horizontal="left" vertical="top" wrapText="1"/>
    </xf>
    <xf numFmtId="0" fontId="1" fillId="0" borderId="29" xfId="0" applyFont="1" applyBorder="1" applyAlignment="1">
      <alignment horizontal="left" vertical="center" wrapText="1"/>
    </xf>
    <xf numFmtId="0" fontId="4" fillId="0" borderId="3" xfId="0" applyFont="1" applyBorder="1"/>
    <xf numFmtId="0" fontId="4" fillId="0" borderId="39" xfId="0" applyFont="1" applyBorder="1"/>
    <xf numFmtId="0" fontId="4" fillId="0" borderId="54" xfId="0" applyFont="1" applyBorder="1"/>
    <xf numFmtId="0" fontId="4" fillId="0" borderId="24" xfId="0" applyFont="1" applyBorder="1"/>
    <xf numFmtId="0" fontId="4" fillId="0" borderId="25" xfId="0" applyFont="1" applyBorder="1"/>
    <xf numFmtId="0" fontId="4" fillId="0" borderId="55" xfId="0" applyFont="1" applyBorder="1"/>
    <xf numFmtId="0" fontId="2" fillId="0" borderId="17" xfId="0" applyFont="1" applyBorder="1" applyAlignment="1">
      <alignment horizontal="left"/>
    </xf>
    <xf numFmtId="0" fontId="1" fillId="0" borderId="29" xfId="0" applyFont="1" applyBorder="1" applyAlignment="1">
      <alignment horizontal="left" vertical="top" wrapText="1"/>
    </xf>
    <xf numFmtId="0" fontId="4" fillId="0" borderId="27" xfId="0" applyFont="1" applyBorder="1"/>
    <xf numFmtId="0" fontId="4" fillId="0" borderId="28" xfId="0" applyFont="1" applyBorder="1"/>
    <xf numFmtId="0" fontId="31" fillId="6" borderId="29" xfId="0" applyFont="1" applyFill="1" applyBorder="1" applyAlignment="1">
      <alignment horizontal="left" vertical="top" wrapText="1"/>
    </xf>
    <xf numFmtId="0" fontId="1" fillId="0" borderId="15" xfId="0" applyFont="1" applyBorder="1" applyAlignment="1">
      <alignment horizontal="center" vertical="center" wrapText="1"/>
    </xf>
    <xf numFmtId="0" fontId="1" fillId="0" borderId="4" xfId="0" applyFont="1" applyBorder="1" applyAlignment="1">
      <alignment horizontal="left" vertical="center" wrapText="1"/>
    </xf>
    <xf numFmtId="0" fontId="4" fillId="0" borderId="4" xfId="0" applyFont="1" applyBorder="1"/>
    <xf numFmtId="0" fontId="1" fillId="0" borderId="4" xfId="0" applyFont="1" applyBorder="1" applyAlignment="1">
      <alignment horizontal="left" vertical="center"/>
    </xf>
    <xf numFmtId="0" fontId="1" fillId="0" borderId="49"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8" fillId="9" borderId="60" xfId="0" applyFont="1" applyFill="1" applyBorder="1" applyAlignment="1">
      <alignment horizontal="left" vertical="top" wrapText="1"/>
    </xf>
    <xf numFmtId="0" fontId="8" fillId="9" borderId="60" xfId="0" applyFont="1" applyFill="1" applyBorder="1" applyAlignment="1">
      <alignment horizontal="left" vertical="top"/>
    </xf>
    <xf numFmtId="0" fontId="1" fillId="0" borderId="41" xfId="0" applyFont="1" applyBorder="1" applyAlignment="1">
      <alignment horizontal="center" vertical="center"/>
    </xf>
    <xf numFmtId="0" fontId="4" fillId="0" borderId="42" xfId="0" applyFont="1" applyBorder="1"/>
    <xf numFmtId="0" fontId="1" fillId="0" borderId="43" xfId="0" applyFont="1" applyBorder="1" applyAlignment="1">
      <alignment horizontal="left" vertical="center" wrapText="1"/>
    </xf>
    <xf numFmtId="0" fontId="4" fillId="0" borderId="33" xfId="0" applyFont="1" applyBorder="1"/>
    <xf numFmtId="0" fontId="1" fillId="0" borderId="43" xfId="0" applyFont="1" applyBorder="1" applyAlignment="1">
      <alignment horizontal="center" vertical="center" wrapText="1"/>
    </xf>
    <xf numFmtId="0" fontId="4" fillId="0" borderId="34" xfId="0" applyFont="1" applyBorder="1"/>
    <xf numFmtId="0" fontId="1" fillId="0" borderId="49" xfId="0" applyFont="1" applyBorder="1" applyAlignment="1">
      <alignment horizontal="left" vertical="center" wrapText="1"/>
    </xf>
    <xf numFmtId="0" fontId="4" fillId="0" borderId="7" xfId="0" applyFont="1" applyBorder="1"/>
    <xf numFmtId="0" fontId="4" fillId="0" borderId="8" xfId="0" applyFont="1" applyBorder="1"/>
    <xf numFmtId="0" fontId="1" fillId="0" borderId="38" xfId="0" applyFont="1" applyBorder="1" applyAlignment="1">
      <alignment horizontal="center" vertical="center" wrapText="1"/>
    </xf>
    <xf numFmtId="0" fontId="14" fillId="0" borderId="15" xfId="0" applyFont="1" applyBorder="1" applyAlignment="1">
      <alignment horizontal="center" vertical="center"/>
    </xf>
    <xf numFmtId="0" fontId="1" fillId="0" borderId="15" xfId="0" applyFont="1" applyBorder="1" applyAlignment="1">
      <alignment horizontal="left" vertical="center"/>
    </xf>
    <xf numFmtId="0" fontId="4" fillId="0" borderId="18" xfId="0" applyFont="1" applyBorder="1"/>
    <xf numFmtId="0" fontId="1" fillId="0" borderId="15" xfId="0" applyFont="1" applyBorder="1" applyAlignment="1">
      <alignment horizontal="center" vertical="center"/>
    </xf>
    <xf numFmtId="0" fontId="1" fillId="0" borderId="36" xfId="0" applyFont="1" applyBorder="1" applyAlignment="1">
      <alignment horizontal="center" vertical="center" wrapText="1"/>
    </xf>
    <xf numFmtId="0" fontId="4" fillId="0" borderId="11" xfId="0" applyFont="1" applyBorder="1"/>
    <xf numFmtId="0" fontId="1" fillId="0" borderId="10" xfId="0" applyFont="1" applyBorder="1" applyAlignment="1">
      <alignment horizontal="left" vertical="center"/>
    </xf>
    <xf numFmtId="0" fontId="4" fillId="0" borderId="12" xfId="0" applyFont="1" applyBorder="1"/>
    <xf numFmtId="0" fontId="4" fillId="0" borderId="13" xfId="0" applyFont="1" applyBorder="1"/>
    <xf numFmtId="0" fontId="10" fillId="0" borderId="35" xfId="0" applyFont="1" applyBorder="1" applyAlignment="1">
      <alignment horizontal="center" vertical="center" wrapText="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xf>
    <xf numFmtId="0" fontId="10" fillId="0" borderId="41" xfId="0" applyFont="1" applyBorder="1" applyAlignment="1">
      <alignment horizontal="center" vertical="center"/>
    </xf>
    <xf numFmtId="0" fontId="13" fillId="4" borderId="45" xfId="0" applyFont="1" applyFill="1" applyBorder="1" applyAlignment="1">
      <alignment horizontal="left" vertical="center" wrapText="1"/>
    </xf>
    <xf numFmtId="0" fontId="13" fillId="4" borderId="44" xfId="0" applyFont="1" applyFill="1" applyBorder="1" applyAlignment="1">
      <alignment horizontal="left" vertical="center" wrapText="1"/>
    </xf>
    <xf numFmtId="0" fontId="4" fillId="0" borderId="2" xfId="0" applyFont="1" applyBorder="1"/>
    <xf numFmtId="0" fontId="8" fillId="3" borderId="41" xfId="0" applyFont="1" applyFill="1" applyBorder="1" applyAlignment="1">
      <alignment horizontal="left" vertical="center" wrapText="1"/>
    </xf>
    <xf numFmtId="0" fontId="21" fillId="0" borderId="35" xfId="0" applyFont="1" applyBorder="1" applyAlignment="1">
      <alignment horizontal="center" vertical="center" wrapText="1"/>
    </xf>
    <xf numFmtId="0" fontId="4" fillId="0" borderId="37" xfId="0" applyFont="1" applyBorder="1"/>
    <xf numFmtId="0" fontId="13" fillId="4" borderId="48" xfId="0" applyFont="1" applyFill="1" applyBorder="1" applyAlignment="1">
      <alignment horizontal="left" vertical="center" wrapText="1"/>
    </xf>
    <xf numFmtId="0" fontId="1" fillId="0" borderId="38" xfId="0" applyFont="1" applyBorder="1" applyAlignment="1">
      <alignment horizontal="center" vertical="center"/>
    </xf>
    <xf numFmtId="0" fontId="1" fillId="0" borderId="23" xfId="0" applyFont="1" applyBorder="1" applyAlignment="1">
      <alignment horizontal="center" vertical="center"/>
    </xf>
    <xf numFmtId="0" fontId="8" fillId="3" borderId="32" xfId="0" applyFont="1" applyFill="1" applyBorder="1" applyAlignment="1">
      <alignment horizontal="left" vertical="center" wrapText="1"/>
    </xf>
    <xf numFmtId="0" fontId="1" fillId="0" borderId="35" xfId="0" applyFont="1" applyBorder="1" applyAlignment="1">
      <alignment horizontal="center" vertical="center" wrapText="1"/>
    </xf>
    <xf numFmtId="0" fontId="1" fillId="0" borderId="10" xfId="0" applyFont="1" applyBorder="1" applyAlignment="1">
      <alignment horizontal="left"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xf>
    <xf numFmtId="0" fontId="4" fillId="0" borderId="26" xfId="0" applyFont="1" applyBorder="1"/>
    <xf numFmtId="0" fontId="1" fillId="0" borderId="29" xfId="0" applyFont="1" applyBorder="1" applyAlignment="1">
      <alignment horizontal="center" vertical="center" wrapText="1"/>
    </xf>
    <xf numFmtId="0" fontId="4" fillId="0" borderId="30" xfId="0" applyFont="1" applyBorder="1"/>
    <xf numFmtId="0" fontId="8" fillId="3" borderId="19" xfId="0" applyFont="1" applyFill="1" applyBorder="1" applyAlignment="1">
      <alignment horizontal="left" vertical="center"/>
    </xf>
    <xf numFmtId="0" fontId="4" fillId="0" borderId="20" xfId="0" applyFont="1" applyBorder="1"/>
    <xf numFmtId="0" fontId="4" fillId="0" borderId="21" xfId="0" applyFont="1" applyBorder="1"/>
    <xf numFmtId="0" fontId="1" fillId="0" borderId="22" xfId="0" applyFont="1" applyBorder="1" applyAlignment="1">
      <alignment horizontal="center" vertical="center" wrapText="1"/>
    </xf>
    <xf numFmtId="0" fontId="4" fillId="0" borderId="14" xfId="0" applyFont="1" applyBorder="1"/>
    <xf numFmtId="0" fontId="4" fillId="0" borderId="31" xfId="0" applyFont="1" applyBorder="1"/>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32" fillId="0" borderId="17" xfId="0" applyFont="1" applyBorder="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37" fontId="2" fillId="0" borderId="15" xfId="0" applyNumberFormat="1" applyFont="1" applyFill="1" applyBorder="1" applyAlignment="1">
      <alignment horizontal="center" vertical="center" wrapText="1"/>
    </xf>
    <xf numFmtId="37" fontId="2" fillId="0" borderId="16" xfId="0" applyNumberFormat="1" applyFont="1" applyFill="1" applyBorder="1" applyAlignment="1">
      <alignment horizontal="center" vertical="center" wrapText="1"/>
    </xf>
    <xf numFmtId="0" fontId="35" fillId="0" borderId="15"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 fillId="0" borderId="53" xfId="0" applyFont="1" applyBorder="1" applyAlignment="1">
      <alignment horizontal="center" vertical="center" wrapText="1"/>
    </xf>
    <xf numFmtId="37" fontId="2" fillId="0" borderId="17" xfId="0" applyNumberFormat="1" applyFont="1" applyFill="1" applyBorder="1" applyAlignment="1">
      <alignment horizontal="center" vertical="center" wrapText="1"/>
    </xf>
    <xf numFmtId="0" fontId="4" fillId="0" borderId="16" xfId="0" applyFont="1" applyFill="1" applyBorder="1"/>
    <xf numFmtId="0" fontId="4" fillId="0" borderId="17" xfId="0" applyFont="1" applyFill="1" applyBorder="1"/>
    <xf numFmtId="0" fontId="1" fillId="10" borderId="15" xfId="0" applyFont="1" applyFill="1" applyBorder="1" applyAlignment="1">
      <alignment horizontal="left" vertical="center" wrapText="1"/>
    </xf>
    <xf numFmtId="0" fontId="1" fillId="10" borderId="17" xfId="0" applyFont="1" applyFill="1" applyBorder="1" applyAlignment="1">
      <alignment horizontal="left" vertical="center" wrapText="1"/>
    </xf>
    <xf numFmtId="0" fontId="1" fillId="10" borderId="16" xfId="0" applyFont="1" applyFill="1" applyBorder="1" applyAlignment="1">
      <alignment horizontal="left" vertical="center" wrapText="1"/>
    </xf>
    <xf numFmtId="37" fontId="2" fillId="10" borderId="15" xfId="0" applyNumberFormat="1" applyFont="1" applyFill="1" applyBorder="1" applyAlignment="1">
      <alignment horizontal="center" vertical="center" wrapText="1"/>
    </xf>
    <xf numFmtId="37" fontId="2" fillId="10" borderId="16" xfId="0" applyNumberFormat="1" applyFont="1" applyFill="1" applyBorder="1" applyAlignment="1">
      <alignment horizontal="center" vertical="center" wrapText="1"/>
    </xf>
  </cellXfs>
  <cellStyles count="2">
    <cellStyle name="標準" xfId="0" builtinId="0"/>
    <cellStyle name="標準 2" xfId="1" xr:uid="{4F8B4F41-C9E9-45B2-AFFF-72AAD8CD6DA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5</xdr:col>
      <xdr:colOff>476250</xdr:colOff>
      <xdr:row>83</xdr:row>
      <xdr:rowOff>161925</xdr:rowOff>
    </xdr:from>
    <xdr:ext cx="514350" cy="504825"/>
    <xdr:sp macro="" textlink="">
      <xdr:nvSpPr>
        <xdr:cNvPr id="2" name="Shape 3">
          <a:extLst>
            <a:ext uri="{FF2B5EF4-FFF2-40B4-BE49-F238E27FC236}">
              <a16:creationId xmlns:a16="http://schemas.microsoft.com/office/drawing/2014/main" id="{00000000-0008-0000-0000-000002000000}"/>
            </a:ext>
          </a:extLst>
        </xdr:cNvPr>
        <xdr:cNvSpPr/>
      </xdr:nvSpPr>
      <xdr:spPr>
        <a:xfrm>
          <a:off x="3352800" y="26384250"/>
          <a:ext cx="514350" cy="504825"/>
        </a:xfrm>
        <a:prstGeom prst="ellipse">
          <a:avLst/>
        </a:prstGeom>
        <a:noFill/>
        <a:ln w="12700"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印</a:t>
          </a:r>
          <a:endParaRPr sz="1400"/>
        </a:p>
      </xdr:txBody>
    </xdr:sp>
    <xdr:clientData fLocksWithSheet="0"/>
  </xdr:oneCellAnchor>
  <xdr:oneCellAnchor>
    <xdr:from>
      <xdr:col>9</xdr:col>
      <xdr:colOff>190500</xdr:colOff>
      <xdr:row>189</xdr:row>
      <xdr:rowOff>571500</xdr:rowOff>
    </xdr:from>
    <xdr:ext cx="904875" cy="304800"/>
    <xdr:sp macro="" textlink="">
      <xdr:nvSpPr>
        <xdr:cNvPr id="3" name="Shape 4">
          <a:extLst>
            <a:ext uri="{FF2B5EF4-FFF2-40B4-BE49-F238E27FC236}">
              <a16:creationId xmlns:a16="http://schemas.microsoft.com/office/drawing/2014/main" id="{00000000-0008-0000-0000-000003000000}"/>
            </a:ext>
          </a:extLst>
        </xdr:cNvPr>
        <xdr:cNvSpPr txBox="1"/>
      </xdr:nvSpPr>
      <xdr:spPr>
        <a:xfrm>
          <a:off x="5181600" y="64417575"/>
          <a:ext cx="904875" cy="3048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Meiryo"/>
            <a:buNone/>
          </a:pPr>
          <a:r>
            <a:rPr lang="en-US" sz="800">
              <a:solidFill>
                <a:schemeClr val="dk1"/>
              </a:solidFill>
              <a:latin typeface="Meiryo"/>
              <a:ea typeface="Meiryo"/>
              <a:cs typeface="Meiryo"/>
              <a:sym typeface="Meiryo"/>
            </a:rPr>
            <a:t>Organized by:</a:t>
          </a:r>
          <a:endParaRPr sz="1400"/>
        </a:p>
      </xdr:txBody>
    </xdr:sp>
    <xdr:clientData fLocksWithSheet="0"/>
  </xdr:oneCellAnchor>
  <xdr:oneCellAnchor>
    <xdr:from>
      <xdr:col>10</xdr:col>
      <xdr:colOff>342900</xdr:colOff>
      <xdr:row>191</xdr:row>
      <xdr:rowOff>19050</xdr:rowOff>
    </xdr:from>
    <xdr:ext cx="1543050" cy="314325"/>
    <xdr:pic>
      <xdr:nvPicPr>
        <xdr:cNvPr id="13" name="image4.jp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 cstate="print"/>
        <a:stretch>
          <a:fillRect/>
        </a:stretch>
      </xdr:blipFill>
      <xdr:spPr>
        <a:xfrm>
          <a:off x="5905500" y="64703325"/>
          <a:ext cx="1543050" cy="314325"/>
        </a:xfrm>
        <a:prstGeom prst="rect">
          <a:avLst/>
        </a:prstGeom>
        <a:noFill/>
      </xdr:spPr>
    </xdr:pic>
    <xdr:clientData fLocksWithSheet="0"/>
  </xdr:oneCellAnchor>
  <xdr:oneCellAnchor>
    <xdr:from>
      <xdr:col>1</xdr:col>
      <xdr:colOff>133350</xdr:colOff>
      <xdr:row>0</xdr:row>
      <xdr:rowOff>123825</xdr:rowOff>
    </xdr:from>
    <xdr:ext cx="2152650" cy="457200"/>
    <xdr:pic>
      <xdr:nvPicPr>
        <xdr:cNvPr id="14" name="image1.jp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2" cstate="print"/>
        <a:stretch>
          <a:fillRect/>
        </a:stretch>
      </xdr:blipFill>
      <xdr:spPr>
        <a:xfrm>
          <a:off x="209550" y="123825"/>
          <a:ext cx="2152650" cy="457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4</xdr:col>
          <xdr:colOff>182880</xdr:colOff>
          <xdr:row>14</xdr:row>
          <xdr:rowOff>30480</xdr:rowOff>
        </xdr:from>
        <xdr:to>
          <xdr:col>4</xdr:col>
          <xdr:colOff>487680</xdr:colOff>
          <xdr:row>14</xdr:row>
          <xdr:rowOff>274320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30480</xdr:rowOff>
        </xdr:from>
        <xdr:to>
          <xdr:col>5</xdr:col>
          <xdr:colOff>403860</xdr:colOff>
          <xdr:row>14</xdr:row>
          <xdr:rowOff>274320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14</xdr:row>
          <xdr:rowOff>30480</xdr:rowOff>
        </xdr:from>
        <xdr:to>
          <xdr:col>8</xdr:col>
          <xdr:colOff>106680</xdr:colOff>
          <xdr:row>14</xdr:row>
          <xdr:rowOff>274320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38100</xdr:rowOff>
        </xdr:from>
        <xdr:to>
          <xdr:col>6</xdr:col>
          <xdr:colOff>388620</xdr:colOff>
          <xdr:row>14</xdr:row>
          <xdr:rowOff>289560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219075</xdr:colOff>
      <xdr:row>1</xdr:row>
      <xdr:rowOff>123825</xdr:rowOff>
    </xdr:from>
    <xdr:to>
      <xdr:col>12</xdr:col>
      <xdr:colOff>1352549</xdr:colOff>
      <xdr:row>3</xdr:row>
      <xdr:rowOff>228599</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6353175" y="504825"/>
          <a:ext cx="1590674" cy="666749"/>
        </a:xfrm>
        <a:prstGeom prst="roundRect">
          <a:avLst/>
        </a:prstGeom>
        <a:solidFill>
          <a:schemeClr val="accent5">
            <a:lumMod val="40000"/>
            <a:lumOff val="6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rgbClr val="0000FF"/>
              </a:solidFill>
              <a:latin typeface="Meiryo UI" panose="020B0604030504040204" pitchFamily="50" charset="-128"/>
              <a:ea typeface="Meiryo UI" panose="020B0604030504040204" pitchFamily="50" charset="-128"/>
            </a:rPr>
            <a:t>タイバーツ用</a:t>
          </a:r>
          <a:endParaRPr kumimoji="1" lang="en-US" altLang="ja-JP" sz="1400" b="1">
            <a:solidFill>
              <a:srgbClr val="0000FF"/>
            </a:solidFill>
            <a:latin typeface="Meiryo UI" panose="020B0604030504040204" pitchFamily="50" charset="-128"/>
            <a:ea typeface="Meiryo UI" panose="020B0604030504040204" pitchFamily="50" charset="-128"/>
          </a:endParaRPr>
        </a:p>
      </xdr:txBody>
    </xdr:sp>
    <xdr:clientData/>
  </xdr:twoCellAnchor>
  <xdr:oneCellAnchor>
    <xdr:from>
      <xdr:col>1</xdr:col>
      <xdr:colOff>0</xdr:colOff>
      <xdr:row>125</xdr:row>
      <xdr:rowOff>0</xdr:rowOff>
    </xdr:from>
    <xdr:ext cx="4362450" cy="1895475"/>
    <xdr:grpSp>
      <xdr:nvGrpSpPr>
        <xdr:cNvPr id="28" name="Shape 2">
          <a:extLst>
            <a:ext uri="{FF2B5EF4-FFF2-40B4-BE49-F238E27FC236}">
              <a16:creationId xmlns:a16="http://schemas.microsoft.com/office/drawing/2014/main" id="{00000000-0008-0000-0000-00001C000000}"/>
            </a:ext>
          </a:extLst>
        </xdr:cNvPr>
        <xdr:cNvGrpSpPr/>
      </xdr:nvGrpSpPr>
      <xdr:grpSpPr>
        <a:xfrm>
          <a:off x="76200" y="38244780"/>
          <a:ext cx="4362450" cy="1895475"/>
          <a:chOff x="3164775" y="2832263"/>
          <a:chExt cx="4362450" cy="1895475"/>
        </a:xfrm>
      </xdr:grpSpPr>
      <xdr:grpSp>
        <xdr:nvGrpSpPr>
          <xdr:cNvPr id="29" name="Shape 5">
            <a:extLst>
              <a:ext uri="{FF2B5EF4-FFF2-40B4-BE49-F238E27FC236}">
                <a16:creationId xmlns:a16="http://schemas.microsoft.com/office/drawing/2014/main" id="{00000000-0008-0000-0000-00001D000000}"/>
              </a:ext>
            </a:extLst>
          </xdr:cNvPr>
          <xdr:cNvGrpSpPr/>
        </xdr:nvGrpSpPr>
        <xdr:grpSpPr>
          <a:xfrm>
            <a:off x="3164775" y="2832263"/>
            <a:ext cx="4362450" cy="1895475"/>
            <a:chOff x="3164775" y="2832263"/>
            <a:chExt cx="4362450" cy="1895475"/>
          </a:xfrm>
        </xdr:grpSpPr>
        <xdr:sp macro="" textlink="">
          <xdr:nvSpPr>
            <xdr:cNvPr id="30" name="Shape 6">
              <a:extLst>
                <a:ext uri="{FF2B5EF4-FFF2-40B4-BE49-F238E27FC236}">
                  <a16:creationId xmlns:a16="http://schemas.microsoft.com/office/drawing/2014/main" id="{00000000-0008-0000-0000-00001E000000}"/>
                </a:ext>
              </a:extLst>
            </xdr:cNvPr>
            <xdr:cNvSpPr/>
          </xdr:nvSpPr>
          <xdr:spPr>
            <a:xfrm>
              <a:off x="3164775" y="2832263"/>
              <a:ext cx="4362450" cy="189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1" name="Shape 7">
              <a:extLst>
                <a:ext uri="{FF2B5EF4-FFF2-40B4-BE49-F238E27FC236}">
                  <a16:creationId xmlns:a16="http://schemas.microsoft.com/office/drawing/2014/main" id="{00000000-0008-0000-0000-00001F000000}"/>
                </a:ext>
              </a:extLst>
            </xdr:cNvPr>
            <xdr:cNvGrpSpPr/>
          </xdr:nvGrpSpPr>
          <xdr:grpSpPr>
            <a:xfrm>
              <a:off x="3164775" y="2832263"/>
              <a:ext cx="4362450" cy="1895475"/>
              <a:chOff x="1331640" y="2632863"/>
              <a:chExt cx="6383746" cy="2905702"/>
            </a:xfrm>
          </xdr:grpSpPr>
          <xdr:sp macro="" textlink="">
            <xdr:nvSpPr>
              <xdr:cNvPr id="32" name="Shape 8">
                <a:extLst>
                  <a:ext uri="{FF2B5EF4-FFF2-40B4-BE49-F238E27FC236}">
                    <a16:creationId xmlns:a16="http://schemas.microsoft.com/office/drawing/2014/main" id="{00000000-0008-0000-0000-000020000000}"/>
                  </a:ext>
                </a:extLst>
              </xdr:cNvPr>
              <xdr:cNvSpPr/>
            </xdr:nvSpPr>
            <xdr:spPr>
              <a:xfrm>
                <a:off x="1331640" y="2632863"/>
                <a:ext cx="6383725" cy="290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3" name="Shape 9">
                <a:extLst>
                  <a:ext uri="{FF2B5EF4-FFF2-40B4-BE49-F238E27FC236}">
                    <a16:creationId xmlns:a16="http://schemas.microsoft.com/office/drawing/2014/main" id="{00000000-0008-0000-0000-000021000000}"/>
                  </a:ext>
                </a:extLst>
              </xdr:cNvPr>
              <xdr:cNvPicPr preferRelativeResize="0"/>
            </xdr:nvPicPr>
            <xdr:blipFill rotWithShape="1">
              <a:blip xmlns:r="http://schemas.openxmlformats.org/officeDocument/2006/relationships" r:embed="rId3">
                <a:alphaModFix/>
              </a:blip>
              <a:srcRect/>
              <a:stretch/>
            </xdr:blipFill>
            <xdr:spPr>
              <a:xfrm>
                <a:off x="1331640" y="3061224"/>
                <a:ext cx="3059740" cy="2477341"/>
              </a:xfrm>
              <a:prstGeom prst="rect">
                <a:avLst/>
              </a:prstGeom>
              <a:noFill/>
              <a:ln>
                <a:noFill/>
              </a:ln>
            </xdr:spPr>
          </xdr:pic>
          <xdr:cxnSp macro="">
            <xdr:nvCxnSpPr>
              <xdr:cNvPr id="34" name="Shape 10">
                <a:extLst>
                  <a:ext uri="{FF2B5EF4-FFF2-40B4-BE49-F238E27FC236}">
                    <a16:creationId xmlns:a16="http://schemas.microsoft.com/office/drawing/2014/main" id="{00000000-0008-0000-0000-000022000000}"/>
                  </a:ext>
                </a:extLst>
              </xdr:cNvPr>
              <xdr:cNvCxnSpPr/>
            </xdr:nvCxnSpPr>
            <xdr:spPr>
              <a:xfrm flipH="1">
                <a:off x="3851922" y="2973415"/>
                <a:ext cx="648071" cy="389109"/>
              </a:xfrm>
              <a:prstGeom prst="straightConnector1">
                <a:avLst/>
              </a:prstGeom>
              <a:noFill/>
              <a:ln w="57150" cap="flat" cmpd="sng">
                <a:solidFill>
                  <a:srgbClr val="FF0000"/>
                </a:solidFill>
                <a:prstDash val="solid"/>
                <a:round/>
                <a:headEnd type="none" w="sm" len="sm"/>
                <a:tailEnd type="triangle" w="med" len="med"/>
              </a:ln>
            </xdr:spPr>
          </xdr:cxnSp>
          <xdr:sp macro="" textlink="">
            <xdr:nvSpPr>
              <xdr:cNvPr id="35" name="Shape 11">
                <a:extLst>
                  <a:ext uri="{FF2B5EF4-FFF2-40B4-BE49-F238E27FC236}">
                    <a16:creationId xmlns:a16="http://schemas.microsoft.com/office/drawing/2014/main" id="{00000000-0008-0000-0000-000023000000}"/>
                  </a:ext>
                </a:extLst>
              </xdr:cNvPr>
              <xdr:cNvSpPr/>
            </xdr:nvSpPr>
            <xdr:spPr>
              <a:xfrm>
                <a:off x="4452955" y="2632863"/>
                <a:ext cx="3262431" cy="520552"/>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1050" b="1" i="0" u="sng" strike="noStrike" cap="none">
                    <a:solidFill>
                      <a:srgbClr val="000000"/>
                    </a:solidFill>
                    <a:latin typeface="Meiryo"/>
                    <a:ea typeface="Meiryo"/>
                    <a:cs typeface="Meiryo"/>
                    <a:sym typeface="Meiryo"/>
                  </a:rPr>
                  <a:t>看板は英語表記で統一となります</a:t>
                </a:r>
                <a:endParaRPr sz="1050" b="1" i="0" u="sng" strike="noStrike" cap="none">
                  <a:solidFill>
                    <a:srgbClr val="000000"/>
                  </a:solidFill>
                  <a:latin typeface="Meiryo"/>
                  <a:ea typeface="Meiryo"/>
                  <a:cs typeface="Meiryo"/>
                  <a:sym typeface="Meiryo"/>
                </a:endParaRPr>
              </a:p>
            </xdr:txBody>
          </xdr:sp>
        </xdr:grpSp>
      </xdr:grpSp>
    </xdr:grpSp>
    <xdr:clientData fLocksWithSheet="0"/>
  </xdr:oneCellAnchor>
  <xdr:oneCellAnchor>
    <xdr:from>
      <xdr:col>4</xdr:col>
      <xdr:colOff>209550</xdr:colOff>
      <xdr:row>126</xdr:row>
      <xdr:rowOff>190499</xdr:rowOff>
    </xdr:from>
    <xdr:ext cx="3429000" cy="1552575"/>
    <xdr:sp macro="" textlink="">
      <xdr:nvSpPr>
        <xdr:cNvPr id="36" name="Shape 12">
          <a:extLst>
            <a:ext uri="{FF2B5EF4-FFF2-40B4-BE49-F238E27FC236}">
              <a16:creationId xmlns:a16="http://schemas.microsoft.com/office/drawing/2014/main" id="{00000000-0008-0000-0000-000024000000}"/>
            </a:ext>
          </a:extLst>
        </xdr:cNvPr>
        <xdr:cNvSpPr txBox="1"/>
      </xdr:nvSpPr>
      <xdr:spPr>
        <a:xfrm>
          <a:off x="2276475" y="43586399"/>
          <a:ext cx="3429000" cy="1552575"/>
        </a:xfrm>
        <a:prstGeom prst="rect">
          <a:avLst/>
        </a:prstGeom>
        <a:solidFill>
          <a:srgbClr val="D8D8D8"/>
        </a:solidFill>
        <a:ln>
          <a:noFill/>
        </a:ln>
      </xdr:spPr>
      <xdr:txBody>
        <a:bodyPr spcFirstLastPara="1" wrap="square" lIns="90475" tIns="44450" rIns="90475" bIns="4445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＜ブース標準設備＞</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①商談テーブル*1台		②椅子*4脚</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③鍵付きキャビネット*1台	④電源コンセント（220V）*1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⑤スポットライト*2灯		⑥ごみ箱*1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⑦調達・販売案件ポスター*1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⑧月刊EMIDASベトナム版への企業情報掲載</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ja-JP" altLang="en-US" sz="700" b="0" i="0" u="none" strike="noStrike" cap="none">
              <a:solidFill>
                <a:schemeClr val="dk1"/>
              </a:solidFill>
              <a:latin typeface="Meiryo"/>
              <a:ea typeface="Meiryo"/>
              <a:cs typeface="Meiryo"/>
              <a:sym typeface="Meiryo"/>
            </a:rPr>
            <a:t>（</a:t>
          </a:r>
          <a:r>
            <a:rPr lang="en-US" altLang="ja-JP" sz="700" b="0" i="0" u="none" strike="noStrike" cap="none">
              <a:solidFill>
                <a:schemeClr val="dk1"/>
              </a:solidFill>
              <a:latin typeface="Meiryo"/>
              <a:ea typeface="Meiryo"/>
              <a:cs typeface="Meiryo"/>
              <a:sym typeface="Meiryo"/>
            </a:rPr>
            <a:t>6/15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発行号に掲載、</a:t>
          </a:r>
          <a:br>
            <a:rPr lang="ja-JP" altLang="en-US" sz="700" b="0" i="0" u="none" strike="noStrike" cap="none">
              <a:solidFill>
                <a:schemeClr val="dk1"/>
              </a:solidFill>
              <a:latin typeface="Meiryo"/>
              <a:ea typeface="Meiryo"/>
              <a:cs typeface="Meiryo"/>
              <a:sym typeface="Meiryo"/>
            </a:rPr>
          </a:b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8/15</a:t>
          </a:r>
          <a:r>
            <a:rPr lang="ja-JP" altLang="en-US" sz="700" b="0" i="0" u="none" strike="noStrike" cap="none">
              <a:solidFill>
                <a:schemeClr val="dk1"/>
              </a:solidFill>
              <a:latin typeface="Meiryo"/>
              <a:ea typeface="Meiryo"/>
              <a:cs typeface="Meiryo"/>
              <a:sym typeface="Meiryo"/>
            </a:rPr>
            <a:t>発行号に掲載</a:t>
          </a:r>
          <a:r>
            <a:rPr lang="en-US" altLang="ja-JP" sz="700" b="0" i="0" u="none" strike="noStrike" cap="none">
              <a:solidFill>
                <a:schemeClr val="dk1"/>
              </a:solidFill>
              <a:latin typeface="Meiryo"/>
              <a:ea typeface="Meiryo"/>
              <a:cs typeface="Meiryo"/>
              <a:sym typeface="Meiryo"/>
            </a:rPr>
            <a:t>)</a:t>
          </a:r>
        </a:p>
      </xdr:txBody>
    </xdr:sp>
    <xdr:clientData fLocksWithSheet="0"/>
  </xdr:oneCellAnchor>
  <xdr:twoCellAnchor editAs="oneCell">
    <xdr:from>
      <xdr:col>1</xdr:col>
      <xdr:colOff>0</xdr:colOff>
      <xdr:row>106</xdr:row>
      <xdr:rowOff>0</xdr:rowOff>
    </xdr:from>
    <xdr:to>
      <xdr:col>3</xdr:col>
      <xdr:colOff>161925</xdr:colOff>
      <xdr:row>116</xdr:row>
      <xdr:rowOff>142875</xdr:rowOff>
    </xdr:to>
    <xdr:pic>
      <xdr:nvPicPr>
        <xdr:cNvPr id="41" name="Google Shape;275;p11">
          <a:extLst>
            <a:ext uri="{FF2B5EF4-FFF2-40B4-BE49-F238E27FC236}">
              <a16:creationId xmlns:a16="http://schemas.microsoft.com/office/drawing/2014/main" id="{00000000-0008-0000-0000-000029000000}"/>
            </a:ext>
          </a:extLst>
        </xdr:cNvPr>
        <xdr:cNvPicPr preferRelativeResize="0"/>
      </xdr:nvPicPr>
      <xdr:blipFill rotWithShape="1">
        <a:blip xmlns:r="http://schemas.openxmlformats.org/officeDocument/2006/relationships" r:embed="rId4">
          <a:alphaModFix/>
        </a:blip>
        <a:srcRect l="8960" t="4332" r="5905" b="10500"/>
        <a:stretch/>
      </xdr:blipFill>
      <xdr:spPr>
        <a:xfrm>
          <a:off x="76200" y="39585900"/>
          <a:ext cx="1781175" cy="2047875"/>
        </a:xfrm>
        <a:prstGeom prst="rect">
          <a:avLst/>
        </a:prstGeom>
        <a:noFill/>
        <a:ln>
          <a:noFill/>
        </a:ln>
      </xdr:spPr>
    </xdr:pic>
    <xdr:clientData/>
  </xdr:twoCellAnchor>
  <xdr:twoCellAnchor>
    <xdr:from>
      <xdr:col>2</xdr:col>
      <xdr:colOff>504825</xdr:colOff>
      <xdr:row>107</xdr:row>
      <xdr:rowOff>69752</xdr:rowOff>
    </xdr:from>
    <xdr:to>
      <xdr:col>2</xdr:col>
      <xdr:colOff>795296</xdr:colOff>
      <xdr:row>107</xdr:row>
      <xdr:rowOff>104775</xdr:rowOff>
    </xdr:to>
    <xdr:cxnSp macro="">
      <xdr:nvCxnSpPr>
        <xdr:cNvPr id="42" name="Shape 10">
          <a:extLst>
            <a:ext uri="{FF2B5EF4-FFF2-40B4-BE49-F238E27FC236}">
              <a16:creationId xmlns:a16="http://schemas.microsoft.com/office/drawing/2014/main" id="{00000000-0008-0000-0000-00002A000000}"/>
            </a:ext>
          </a:extLst>
        </xdr:cNvPr>
        <xdr:cNvCxnSpPr/>
      </xdr:nvCxnSpPr>
      <xdr:spPr>
        <a:xfrm flipH="1">
          <a:off x="1390650" y="39846152"/>
          <a:ext cx="290471" cy="35023"/>
        </a:xfrm>
        <a:prstGeom prst="straightConnector1">
          <a:avLst/>
        </a:prstGeom>
        <a:noFill/>
        <a:ln w="57150" cap="flat" cmpd="sng">
          <a:solidFill>
            <a:srgbClr val="FF0000"/>
          </a:solidFill>
          <a:prstDash val="solid"/>
          <a:round/>
          <a:headEnd type="none" w="sm" len="sm"/>
          <a:tailEnd type="triangle" w="med" len="med"/>
        </a:ln>
      </xdr:spPr>
    </xdr:cxnSp>
    <xdr:clientData/>
  </xdr:twoCellAnchor>
  <xdr:twoCellAnchor>
    <xdr:from>
      <xdr:col>2</xdr:col>
      <xdr:colOff>763152</xdr:colOff>
      <xdr:row>106</xdr:row>
      <xdr:rowOff>38100</xdr:rowOff>
    </xdr:from>
    <xdr:to>
      <xdr:col>6</xdr:col>
      <xdr:colOff>430369</xdr:colOff>
      <xdr:row>107</xdr:row>
      <xdr:rowOff>187171</xdr:rowOff>
    </xdr:to>
    <xdr:sp macro="" textlink="">
      <xdr:nvSpPr>
        <xdr:cNvPr id="43" name="Shape 11">
          <a:extLst>
            <a:ext uri="{FF2B5EF4-FFF2-40B4-BE49-F238E27FC236}">
              <a16:creationId xmlns:a16="http://schemas.microsoft.com/office/drawing/2014/main" id="{00000000-0008-0000-0000-00002B000000}"/>
            </a:ext>
          </a:extLst>
        </xdr:cNvPr>
        <xdr:cNvSpPr/>
      </xdr:nvSpPr>
      <xdr:spPr>
        <a:xfrm>
          <a:off x="1648977" y="39624000"/>
          <a:ext cx="2229442" cy="339571"/>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1050" b="1" i="0" u="sng" strike="noStrike" cap="none">
              <a:solidFill>
                <a:srgbClr val="000000"/>
              </a:solidFill>
              <a:latin typeface="Meiryo"/>
              <a:ea typeface="Meiryo"/>
              <a:cs typeface="Meiryo"/>
              <a:sym typeface="Meiryo"/>
            </a:rPr>
            <a:t>看板は英語表記で統一となります</a:t>
          </a:r>
          <a:endParaRPr sz="1050" b="1" i="0" u="sng" strike="noStrike" cap="none">
            <a:solidFill>
              <a:srgbClr val="000000"/>
            </a:solidFill>
            <a:latin typeface="Meiryo"/>
            <a:ea typeface="Meiryo"/>
            <a:cs typeface="Meiryo"/>
            <a:sym typeface="Meiryo"/>
          </a:endParaRPr>
        </a:p>
      </xdr:txBody>
    </xdr:sp>
    <xdr:clientData/>
  </xdr:twoCellAnchor>
  <xdr:oneCellAnchor>
    <xdr:from>
      <xdr:col>3</xdr:col>
      <xdr:colOff>276225</xdr:colOff>
      <xdr:row>108</xdr:row>
      <xdr:rowOff>57150</xdr:rowOff>
    </xdr:from>
    <xdr:ext cx="3429000" cy="1304925"/>
    <xdr:sp macro="" textlink="">
      <xdr:nvSpPr>
        <xdr:cNvPr id="45" name="Shape 12">
          <a:extLst>
            <a:ext uri="{FF2B5EF4-FFF2-40B4-BE49-F238E27FC236}">
              <a16:creationId xmlns:a16="http://schemas.microsoft.com/office/drawing/2014/main" id="{00000000-0008-0000-0000-00002D000000}"/>
            </a:ext>
          </a:extLst>
        </xdr:cNvPr>
        <xdr:cNvSpPr txBox="1"/>
      </xdr:nvSpPr>
      <xdr:spPr>
        <a:xfrm>
          <a:off x="1971675" y="40024050"/>
          <a:ext cx="3429000" cy="1304925"/>
        </a:xfrm>
        <a:prstGeom prst="rect">
          <a:avLst/>
        </a:prstGeom>
        <a:solidFill>
          <a:srgbClr val="D8D8D8"/>
        </a:solidFill>
        <a:ln>
          <a:noFill/>
        </a:ln>
      </xdr:spPr>
      <xdr:txBody>
        <a:bodyPr spcFirstLastPara="1" wrap="square" lIns="90475" tIns="44450" rIns="90475" bIns="4445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＜ブース標準設備</a:t>
          </a:r>
          <a:r>
            <a:rPr lang="ja-JP" altLang="en-US" sz="700" b="0" i="0" u="none" strike="noStrike" cap="none">
              <a:solidFill>
                <a:schemeClr val="dk1"/>
              </a:solidFill>
              <a:latin typeface="Meiryo"/>
              <a:ea typeface="Meiryo"/>
              <a:cs typeface="Meiryo"/>
              <a:sym typeface="Meiryo"/>
            </a:rPr>
            <a:t>（予定）</a:t>
          </a:r>
          <a:r>
            <a:rPr lang="en-US" sz="700" b="0" i="0" u="none" strike="noStrike" cap="none">
              <a:solidFill>
                <a:schemeClr val="dk1"/>
              </a:solidFill>
              <a:latin typeface="Meiryo"/>
              <a:ea typeface="Meiryo"/>
              <a:cs typeface="Meiryo"/>
              <a:sym typeface="Meiryo"/>
            </a:rPr>
            <a:t>＞</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①商談テーブル*1台		②椅子*4脚</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③鍵付きキャビネット*1台	④電源コンセント（220V）*1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⑤スポットライト*2灯		⑥ごみ箱*1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ja-JP" altLang="en-US" sz="700" b="0" i="0" u="none" strike="noStrike" cap="none">
              <a:solidFill>
                <a:schemeClr val="dk1"/>
              </a:solidFill>
              <a:latin typeface="Meiryo"/>
              <a:ea typeface="Meiryo"/>
              <a:cs typeface="Meiryo"/>
              <a:sym typeface="Meiryo"/>
            </a:rPr>
            <a:t>⑦</a:t>
          </a:r>
          <a:r>
            <a:rPr lang="en-US" sz="700" b="0" i="0" u="none" strike="noStrike" cap="none">
              <a:solidFill>
                <a:schemeClr val="dk1"/>
              </a:solidFill>
              <a:latin typeface="Meiryo"/>
              <a:ea typeface="Meiryo"/>
              <a:cs typeface="Meiryo"/>
              <a:sym typeface="Meiryo"/>
            </a:rPr>
            <a:t>月刊EMIDASベトナム版への企業情報掲載</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a:t>
          </a:r>
          <a:r>
            <a:rPr lang="en-US" altLang="ja-JP" sz="700" b="0" i="0" u="none" strike="noStrike" cap="none">
              <a:solidFill>
                <a:schemeClr val="dk1"/>
              </a:solidFill>
              <a:latin typeface="Meiryo"/>
              <a:ea typeface="Meiryo"/>
              <a:cs typeface="Meiryo"/>
              <a:sym typeface="Meiryo"/>
            </a:rPr>
            <a:t>6/15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発行号に掲載、</a:t>
          </a:r>
          <a:br>
            <a:rPr lang="en-US" altLang="ja-JP" sz="700" b="0" i="0" u="none" strike="noStrike" cap="none">
              <a:solidFill>
                <a:schemeClr val="dk1"/>
              </a:solidFill>
              <a:latin typeface="Meiryo"/>
              <a:ea typeface="Meiryo"/>
              <a:cs typeface="Meiryo"/>
              <a:sym typeface="Meiryo"/>
            </a:rPr>
          </a:b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8/15</a:t>
          </a:r>
          <a:r>
            <a:rPr lang="ja-JP" altLang="en-US" sz="700" b="0" i="0" u="none" strike="noStrike" cap="none">
              <a:solidFill>
                <a:schemeClr val="dk1"/>
              </a:solidFill>
              <a:latin typeface="Meiryo"/>
              <a:ea typeface="Meiryo"/>
              <a:cs typeface="Meiryo"/>
              <a:sym typeface="Meiryo"/>
            </a:rPr>
            <a:t>発行号に掲載</a:t>
          </a:r>
          <a:r>
            <a:rPr lang="en-US" altLang="ja-JP" sz="700" b="0" i="0" u="none" strike="noStrike" cap="none">
              <a:solidFill>
                <a:schemeClr val="dk1"/>
              </a:solidFill>
              <a:latin typeface="Meiryo"/>
              <a:ea typeface="Meiryo"/>
              <a:cs typeface="Meiryo"/>
              <a:sym typeface="Meiryo"/>
            </a:rPr>
            <a:t>)</a:t>
          </a:r>
          <a:endParaRPr sz="700" b="0" i="0" u="none" strike="noStrike" cap="none">
            <a:solidFill>
              <a:srgbClr val="000000"/>
            </a:solidFill>
            <a:latin typeface="Meiryo"/>
            <a:ea typeface="Meiryo"/>
            <a:cs typeface="Meiryo"/>
            <a:sym typeface="Meiryo"/>
          </a:endParaRPr>
        </a:p>
      </xdr:txBody>
    </xdr:sp>
    <xdr:clientData fLocksWithSheet="0"/>
  </xdr:oneCellAnchor>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53</xdr:row>
          <xdr:rowOff>7620</xdr:rowOff>
        </xdr:from>
        <xdr:to>
          <xdr:col>6</xdr:col>
          <xdr:colOff>7620</xdr:colOff>
          <xdr:row>53</xdr:row>
          <xdr:rowOff>259080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7620</xdr:rowOff>
        </xdr:from>
        <xdr:to>
          <xdr:col>9</xdr:col>
          <xdr:colOff>38100</xdr:colOff>
          <xdr:row>53</xdr:row>
          <xdr:rowOff>259080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7620</xdr:rowOff>
        </xdr:from>
        <xdr:to>
          <xdr:col>10</xdr:col>
          <xdr:colOff>304800</xdr:colOff>
          <xdr:row>53</xdr:row>
          <xdr:rowOff>259080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53</xdr:row>
          <xdr:rowOff>7620</xdr:rowOff>
        </xdr:from>
        <xdr:to>
          <xdr:col>12</xdr:col>
          <xdr:colOff>30480</xdr:colOff>
          <xdr:row>53</xdr:row>
          <xdr:rowOff>259080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476250</xdr:colOff>
      <xdr:row>95</xdr:row>
      <xdr:rowOff>161925</xdr:rowOff>
    </xdr:from>
    <xdr:ext cx="514350" cy="504825"/>
    <xdr:sp macro="" textlink="">
      <xdr:nvSpPr>
        <xdr:cNvPr id="2" name="Shape 3">
          <a:extLst>
            <a:ext uri="{FF2B5EF4-FFF2-40B4-BE49-F238E27FC236}">
              <a16:creationId xmlns:a16="http://schemas.microsoft.com/office/drawing/2014/main" id="{00000000-0008-0000-0100-000002000000}"/>
            </a:ext>
          </a:extLst>
        </xdr:cNvPr>
        <xdr:cNvSpPr/>
      </xdr:nvSpPr>
      <xdr:spPr>
        <a:xfrm>
          <a:off x="3352800" y="34671000"/>
          <a:ext cx="514350" cy="504825"/>
        </a:xfrm>
        <a:prstGeom prst="ellipse">
          <a:avLst/>
        </a:prstGeom>
        <a:noFill/>
        <a:ln w="12700"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印</a:t>
          </a:r>
          <a:endParaRPr sz="1400"/>
        </a:p>
      </xdr:txBody>
    </xdr:sp>
    <xdr:clientData fLocksWithSheet="0"/>
  </xdr:oneCellAnchor>
  <xdr:oneCellAnchor>
    <xdr:from>
      <xdr:col>9</xdr:col>
      <xdr:colOff>190500</xdr:colOff>
      <xdr:row>201</xdr:row>
      <xdr:rowOff>571500</xdr:rowOff>
    </xdr:from>
    <xdr:ext cx="904875" cy="304800"/>
    <xdr:sp macro="" textlink="">
      <xdr:nvSpPr>
        <xdr:cNvPr id="3" name="Shape 4">
          <a:extLst>
            <a:ext uri="{FF2B5EF4-FFF2-40B4-BE49-F238E27FC236}">
              <a16:creationId xmlns:a16="http://schemas.microsoft.com/office/drawing/2014/main" id="{00000000-0008-0000-0100-000003000000}"/>
            </a:ext>
          </a:extLst>
        </xdr:cNvPr>
        <xdr:cNvSpPr txBox="1"/>
      </xdr:nvSpPr>
      <xdr:spPr>
        <a:xfrm>
          <a:off x="5181600" y="68246625"/>
          <a:ext cx="904875" cy="3048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Meiryo"/>
            <a:buNone/>
          </a:pPr>
          <a:r>
            <a:rPr lang="en-US" sz="800">
              <a:solidFill>
                <a:schemeClr val="dk1"/>
              </a:solidFill>
              <a:latin typeface="Meiryo"/>
              <a:ea typeface="Meiryo"/>
              <a:cs typeface="Meiryo"/>
              <a:sym typeface="Meiryo"/>
            </a:rPr>
            <a:t>Organized by:</a:t>
          </a:r>
          <a:endParaRPr sz="1400"/>
        </a:p>
      </xdr:txBody>
    </xdr:sp>
    <xdr:clientData fLocksWithSheet="0"/>
  </xdr:oneCellAnchor>
  <xdr:oneCellAnchor>
    <xdr:from>
      <xdr:col>10</xdr:col>
      <xdr:colOff>342900</xdr:colOff>
      <xdr:row>203</xdr:row>
      <xdr:rowOff>19050</xdr:rowOff>
    </xdr:from>
    <xdr:ext cx="1543050" cy="314325"/>
    <xdr:pic>
      <xdr:nvPicPr>
        <xdr:cNvPr id="4" name="image4.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xfrm>
          <a:off x="5905500" y="68532375"/>
          <a:ext cx="1543050" cy="314325"/>
        </a:xfrm>
        <a:prstGeom prst="rect">
          <a:avLst/>
        </a:prstGeom>
        <a:noFill/>
      </xdr:spPr>
    </xdr:pic>
    <xdr:clientData fLocksWithSheet="0"/>
  </xdr:oneCellAnchor>
  <xdr:oneCellAnchor>
    <xdr:from>
      <xdr:col>1</xdr:col>
      <xdr:colOff>133350</xdr:colOff>
      <xdr:row>0</xdr:row>
      <xdr:rowOff>123825</xdr:rowOff>
    </xdr:from>
    <xdr:ext cx="2152650" cy="457200"/>
    <xdr:pic>
      <xdr:nvPicPr>
        <xdr:cNvPr id="5" name="image1.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xfrm>
          <a:off x="209550" y="123825"/>
          <a:ext cx="2152650" cy="457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4</xdr:col>
          <xdr:colOff>182880</xdr:colOff>
          <xdr:row>14</xdr:row>
          <xdr:rowOff>30480</xdr:rowOff>
        </xdr:from>
        <xdr:to>
          <xdr:col>4</xdr:col>
          <xdr:colOff>487680</xdr:colOff>
          <xdr:row>14</xdr:row>
          <xdr:rowOff>274320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30480</xdr:rowOff>
        </xdr:from>
        <xdr:to>
          <xdr:col>5</xdr:col>
          <xdr:colOff>403860</xdr:colOff>
          <xdr:row>14</xdr:row>
          <xdr:rowOff>274320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14</xdr:row>
          <xdr:rowOff>30480</xdr:rowOff>
        </xdr:from>
        <xdr:to>
          <xdr:col>8</xdr:col>
          <xdr:colOff>106680</xdr:colOff>
          <xdr:row>14</xdr:row>
          <xdr:rowOff>274320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38100</xdr:rowOff>
        </xdr:from>
        <xdr:to>
          <xdr:col>6</xdr:col>
          <xdr:colOff>388620</xdr:colOff>
          <xdr:row>14</xdr:row>
          <xdr:rowOff>289560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137</xdr:row>
      <xdr:rowOff>0</xdr:rowOff>
    </xdr:from>
    <xdr:ext cx="4362450" cy="1895475"/>
    <xdr:grpSp>
      <xdr:nvGrpSpPr>
        <xdr:cNvPr id="19" name="Shape 2">
          <a:extLst>
            <a:ext uri="{FF2B5EF4-FFF2-40B4-BE49-F238E27FC236}">
              <a16:creationId xmlns:a16="http://schemas.microsoft.com/office/drawing/2014/main" id="{00000000-0008-0000-0100-000013000000}"/>
            </a:ext>
          </a:extLst>
        </xdr:cNvPr>
        <xdr:cNvGrpSpPr/>
      </xdr:nvGrpSpPr>
      <xdr:grpSpPr>
        <a:xfrm>
          <a:off x="76200" y="44256960"/>
          <a:ext cx="4362450" cy="1895475"/>
          <a:chOff x="3164775" y="2832263"/>
          <a:chExt cx="4362450" cy="1895475"/>
        </a:xfrm>
      </xdr:grpSpPr>
      <xdr:grpSp>
        <xdr:nvGrpSpPr>
          <xdr:cNvPr id="20" name="Shape 5">
            <a:extLst>
              <a:ext uri="{FF2B5EF4-FFF2-40B4-BE49-F238E27FC236}">
                <a16:creationId xmlns:a16="http://schemas.microsoft.com/office/drawing/2014/main" id="{00000000-0008-0000-0100-000014000000}"/>
              </a:ext>
            </a:extLst>
          </xdr:cNvPr>
          <xdr:cNvGrpSpPr/>
        </xdr:nvGrpSpPr>
        <xdr:grpSpPr>
          <a:xfrm>
            <a:off x="3164775" y="2832263"/>
            <a:ext cx="4362450" cy="1895475"/>
            <a:chOff x="3164775" y="2832263"/>
            <a:chExt cx="4362450" cy="1895475"/>
          </a:xfrm>
        </xdr:grpSpPr>
        <xdr:sp macro="" textlink="">
          <xdr:nvSpPr>
            <xdr:cNvPr id="21" name="Shape 6">
              <a:extLst>
                <a:ext uri="{FF2B5EF4-FFF2-40B4-BE49-F238E27FC236}">
                  <a16:creationId xmlns:a16="http://schemas.microsoft.com/office/drawing/2014/main" id="{00000000-0008-0000-0100-000015000000}"/>
                </a:ext>
              </a:extLst>
            </xdr:cNvPr>
            <xdr:cNvSpPr/>
          </xdr:nvSpPr>
          <xdr:spPr>
            <a:xfrm>
              <a:off x="3164775" y="2832263"/>
              <a:ext cx="4362450" cy="189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2" name="Shape 7">
              <a:extLst>
                <a:ext uri="{FF2B5EF4-FFF2-40B4-BE49-F238E27FC236}">
                  <a16:creationId xmlns:a16="http://schemas.microsoft.com/office/drawing/2014/main" id="{00000000-0008-0000-0100-000016000000}"/>
                </a:ext>
              </a:extLst>
            </xdr:cNvPr>
            <xdr:cNvGrpSpPr/>
          </xdr:nvGrpSpPr>
          <xdr:grpSpPr>
            <a:xfrm>
              <a:off x="3164775" y="2832263"/>
              <a:ext cx="4362450" cy="1895475"/>
              <a:chOff x="1331640" y="2632863"/>
              <a:chExt cx="6383746" cy="2905702"/>
            </a:xfrm>
          </xdr:grpSpPr>
          <xdr:sp macro="" textlink="">
            <xdr:nvSpPr>
              <xdr:cNvPr id="23" name="Shape 8">
                <a:extLst>
                  <a:ext uri="{FF2B5EF4-FFF2-40B4-BE49-F238E27FC236}">
                    <a16:creationId xmlns:a16="http://schemas.microsoft.com/office/drawing/2014/main" id="{00000000-0008-0000-0100-000017000000}"/>
                  </a:ext>
                </a:extLst>
              </xdr:cNvPr>
              <xdr:cNvSpPr/>
            </xdr:nvSpPr>
            <xdr:spPr>
              <a:xfrm>
                <a:off x="1331640" y="2632863"/>
                <a:ext cx="6383725" cy="290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4" name="Shape 9">
                <a:extLst>
                  <a:ext uri="{FF2B5EF4-FFF2-40B4-BE49-F238E27FC236}">
                    <a16:creationId xmlns:a16="http://schemas.microsoft.com/office/drawing/2014/main" id="{00000000-0008-0000-0100-000018000000}"/>
                  </a:ext>
                </a:extLst>
              </xdr:cNvPr>
              <xdr:cNvPicPr preferRelativeResize="0"/>
            </xdr:nvPicPr>
            <xdr:blipFill rotWithShape="1">
              <a:blip xmlns:r="http://schemas.openxmlformats.org/officeDocument/2006/relationships" r:embed="rId3">
                <a:alphaModFix/>
              </a:blip>
              <a:srcRect/>
              <a:stretch/>
            </xdr:blipFill>
            <xdr:spPr>
              <a:xfrm>
                <a:off x="1331640" y="3061224"/>
                <a:ext cx="3059740" cy="2477341"/>
              </a:xfrm>
              <a:prstGeom prst="rect">
                <a:avLst/>
              </a:prstGeom>
              <a:noFill/>
              <a:ln>
                <a:noFill/>
              </a:ln>
            </xdr:spPr>
          </xdr:pic>
          <xdr:cxnSp macro="">
            <xdr:nvCxnSpPr>
              <xdr:cNvPr id="25" name="Shape 10">
                <a:extLst>
                  <a:ext uri="{FF2B5EF4-FFF2-40B4-BE49-F238E27FC236}">
                    <a16:creationId xmlns:a16="http://schemas.microsoft.com/office/drawing/2014/main" id="{00000000-0008-0000-0100-000019000000}"/>
                  </a:ext>
                </a:extLst>
              </xdr:cNvPr>
              <xdr:cNvCxnSpPr/>
            </xdr:nvCxnSpPr>
            <xdr:spPr>
              <a:xfrm flipH="1">
                <a:off x="3851922" y="2973415"/>
                <a:ext cx="648071" cy="389109"/>
              </a:xfrm>
              <a:prstGeom prst="straightConnector1">
                <a:avLst/>
              </a:prstGeom>
              <a:noFill/>
              <a:ln w="57150" cap="flat" cmpd="sng">
                <a:solidFill>
                  <a:srgbClr val="FF0000"/>
                </a:solidFill>
                <a:prstDash val="solid"/>
                <a:round/>
                <a:headEnd type="none" w="sm" len="sm"/>
                <a:tailEnd type="triangle" w="med" len="med"/>
              </a:ln>
            </xdr:spPr>
          </xdr:cxnSp>
          <xdr:sp macro="" textlink="">
            <xdr:nvSpPr>
              <xdr:cNvPr id="26" name="Shape 11">
                <a:extLst>
                  <a:ext uri="{FF2B5EF4-FFF2-40B4-BE49-F238E27FC236}">
                    <a16:creationId xmlns:a16="http://schemas.microsoft.com/office/drawing/2014/main" id="{00000000-0008-0000-0100-00001A000000}"/>
                  </a:ext>
                </a:extLst>
              </xdr:cNvPr>
              <xdr:cNvSpPr/>
            </xdr:nvSpPr>
            <xdr:spPr>
              <a:xfrm>
                <a:off x="4452955" y="2632863"/>
                <a:ext cx="3262431" cy="520552"/>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1050" b="1" i="0" u="sng" strike="noStrike" cap="none">
                    <a:solidFill>
                      <a:srgbClr val="000000"/>
                    </a:solidFill>
                    <a:latin typeface="Meiryo"/>
                    <a:ea typeface="Meiryo"/>
                    <a:cs typeface="Meiryo"/>
                    <a:sym typeface="Meiryo"/>
                  </a:rPr>
                  <a:t>看板は英語表記で統一となります</a:t>
                </a:r>
                <a:endParaRPr sz="1050" b="1" i="0" u="sng" strike="noStrike" cap="none">
                  <a:solidFill>
                    <a:srgbClr val="000000"/>
                  </a:solidFill>
                  <a:latin typeface="Meiryo"/>
                  <a:ea typeface="Meiryo"/>
                  <a:cs typeface="Meiryo"/>
                  <a:sym typeface="Meiryo"/>
                </a:endParaRPr>
              </a:p>
            </xdr:txBody>
          </xdr:sp>
        </xdr:grpSp>
      </xdr:grpSp>
    </xdr:grpSp>
    <xdr:clientData fLocksWithSheet="0"/>
  </xdr:oneCellAnchor>
  <xdr:oneCellAnchor>
    <xdr:from>
      <xdr:col>4</xdr:col>
      <xdr:colOff>209550</xdr:colOff>
      <xdr:row>138</xdr:row>
      <xdr:rowOff>190499</xdr:rowOff>
    </xdr:from>
    <xdr:ext cx="3429000" cy="1552575"/>
    <xdr:sp macro="" textlink="">
      <xdr:nvSpPr>
        <xdr:cNvPr id="27" name="Shape 12">
          <a:extLst>
            <a:ext uri="{FF2B5EF4-FFF2-40B4-BE49-F238E27FC236}">
              <a16:creationId xmlns:a16="http://schemas.microsoft.com/office/drawing/2014/main" id="{00000000-0008-0000-0100-00001B000000}"/>
            </a:ext>
          </a:extLst>
        </xdr:cNvPr>
        <xdr:cNvSpPr txBox="1"/>
      </xdr:nvSpPr>
      <xdr:spPr>
        <a:xfrm>
          <a:off x="2276475" y="43586399"/>
          <a:ext cx="3429000" cy="1552575"/>
        </a:xfrm>
        <a:prstGeom prst="rect">
          <a:avLst/>
        </a:prstGeom>
        <a:solidFill>
          <a:srgbClr val="D8D8D8"/>
        </a:solidFill>
        <a:ln>
          <a:noFill/>
        </a:ln>
      </xdr:spPr>
      <xdr:txBody>
        <a:bodyPr spcFirstLastPara="1" wrap="square" lIns="90475" tIns="44450" rIns="90475" bIns="4445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＜ブース標準設備＞</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①商談テーブル*1台		②椅子*4脚</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③鍵付きキャビネット*1台	④電源コンセント（220V）*1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⑤スポットライト*2灯		⑥ごみ箱*1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⑦調達・販売案件ポスター*1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⑧月刊EMIDASベトナム版への企業情報掲載</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ja-JP" altLang="en-US" sz="700" b="0" i="0" u="none" strike="noStrike" cap="none">
              <a:solidFill>
                <a:schemeClr val="dk1"/>
              </a:solidFill>
              <a:latin typeface="Meiryo"/>
              <a:ea typeface="Meiryo"/>
              <a:cs typeface="Meiryo"/>
              <a:sym typeface="Meiryo"/>
            </a:rPr>
            <a:t>（</a:t>
          </a:r>
          <a:r>
            <a:rPr lang="en-US" altLang="ja-JP" sz="700" b="0" i="0" u="none" strike="noStrike" cap="none">
              <a:solidFill>
                <a:schemeClr val="dk1"/>
              </a:solidFill>
              <a:latin typeface="Meiryo"/>
              <a:ea typeface="Meiryo"/>
              <a:cs typeface="Meiryo"/>
              <a:sym typeface="Meiryo"/>
            </a:rPr>
            <a:t>6/15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発行号に掲載、</a:t>
          </a:r>
          <a:br>
            <a:rPr lang="ja-JP" altLang="en-US" sz="700" b="0" i="0" u="none" strike="noStrike" cap="none">
              <a:solidFill>
                <a:schemeClr val="dk1"/>
              </a:solidFill>
              <a:latin typeface="Meiryo"/>
              <a:ea typeface="Meiryo"/>
              <a:cs typeface="Meiryo"/>
              <a:sym typeface="Meiryo"/>
            </a:rPr>
          </a:b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8/15</a:t>
          </a:r>
          <a:r>
            <a:rPr lang="ja-JP" altLang="en-US" sz="700" b="0" i="0" u="none" strike="noStrike" cap="none">
              <a:solidFill>
                <a:schemeClr val="dk1"/>
              </a:solidFill>
              <a:latin typeface="Meiryo"/>
              <a:ea typeface="Meiryo"/>
              <a:cs typeface="Meiryo"/>
              <a:sym typeface="Meiryo"/>
            </a:rPr>
            <a:t>発行号に掲載</a:t>
          </a:r>
          <a:r>
            <a:rPr lang="en-US" altLang="ja-JP" sz="700" b="0" i="0" u="none" strike="noStrike" cap="none">
              <a:solidFill>
                <a:schemeClr val="dk1"/>
              </a:solidFill>
              <a:latin typeface="Meiryo"/>
              <a:ea typeface="Meiryo"/>
              <a:cs typeface="Meiryo"/>
              <a:sym typeface="Meiryo"/>
            </a:rPr>
            <a:t>)</a:t>
          </a:r>
        </a:p>
      </xdr:txBody>
    </xdr:sp>
    <xdr:clientData fLocksWithSheet="0"/>
  </xdr:oneCellAnchor>
  <xdr:twoCellAnchor editAs="oneCell">
    <xdr:from>
      <xdr:col>1</xdr:col>
      <xdr:colOff>0</xdr:colOff>
      <xdr:row>118</xdr:row>
      <xdr:rowOff>0</xdr:rowOff>
    </xdr:from>
    <xdr:to>
      <xdr:col>3</xdr:col>
      <xdr:colOff>161925</xdr:colOff>
      <xdr:row>128</xdr:row>
      <xdr:rowOff>142875</xdr:rowOff>
    </xdr:to>
    <xdr:pic>
      <xdr:nvPicPr>
        <xdr:cNvPr id="28" name="Google Shape;275;p11">
          <a:extLst>
            <a:ext uri="{FF2B5EF4-FFF2-40B4-BE49-F238E27FC236}">
              <a16:creationId xmlns:a16="http://schemas.microsoft.com/office/drawing/2014/main" id="{00000000-0008-0000-0100-00001C000000}"/>
            </a:ext>
          </a:extLst>
        </xdr:cNvPr>
        <xdr:cNvPicPr preferRelativeResize="0"/>
      </xdr:nvPicPr>
      <xdr:blipFill rotWithShape="1">
        <a:blip xmlns:r="http://schemas.openxmlformats.org/officeDocument/2006/relationships" r:embed="rId4">
          <a:alphaModFix/>
        </a:blip>
        <a:srcRect l="8960" t="4332" r="5905" b="10500"/>
        <a:stretch/>
      </xdr:blipFill>
      <xdr:spPr>
        <a:xfrm>
          <a:off x="76200" y="39585900"/>
          <a:ext cx="1781175" cy="2047875"/>
        </a:xfrm>
        <a:prstGeom prst="rect">
          <a:avLst/>
        </a:prstGeom>
        <a:noFill/>
        <a:ln>
          <a:noFill/>
        </a:ln>
      </xdr:spPr>
    </xdr:pic>
    <xdr:clientData/>
  </xdr:twoCellAnchor>
  <xdr:twoCellAnchor>
    <xdr:from>
      <xdr:col>2</xdr:col>
      <xdr:colOff>504825</xdr:colOff>
      <xdr:row>119</xdr:row>
      <xdr:rowOff>69752</xdr:rowOff>
    </xdr:from>
    <xdr:to>
      <xdr:col>2</xdr:col>
      <xdr:colOff>795296</xdr:colOff>
      <xdr:row>119</xdr:row>
      <xdr:rowOff>104775</xdr:rowOff>
    </xdr:to>
    <xdr:cxnSp macro="">
      <xdr:nvCxnSpPr>
        <xdr:cNvPr id="29" name="Shape 10">
          <a:extLst>
            <a:ext uri="{FF2B5EF4-FFF2-40B4-BE49-F238E27FC236}">
              <a16:creationId xmlns:a16="http://schemas.microsoft.com/office/drawing/2014/main" id="{00000000-0008-0000-0100-00001D000000}"/>
            </a:ext>
          </a:extLst>
        </xdr:cNvPr>
        <xdr:cNvCxnSpPr/>
      </xdr:nvCxnSpPr>
      <xdr:spPr>
        <a:xfrm flipH="1">
          <a:off x="1390650" y="39846152"/>
          <a:ext cx="290471" cy="35023"/>
        </a:xfrm>
        <a:prstGeom prst="straightConnector1">
          <a:avLst/>
        </a:prstGeom>
        <a:noFill/>
        <a:ln w="57150" cap="flat" cmpd="sng">
          <a:solidFill>
            <a:srgbClr val="FF0000"/>
          </a:solidFill>
          <a:prstDash val="solid"/>
          <a:round/>
          <a:headEnd type="none" w="sm" len="sm"/>
          <a:tailEnd type="triangle" w="med" len="med"/>
        </a:ln>
      </xdr:spPr>
    </xdr:cxnSp>
    <xdr:clientData/>
  </xdr:twoCellAnchor>
  <xdr:twoCellAnchor>
    <xdr:from>
      <xdr:col>2</xdr:col>
      <xdr:colOff>763152</xdr:colOff>
      <xdr:row>118</xdr:row>
      <xdr:rowOff>38100</xdr:rowOff>
    </xdr:from>
    <xdr:to>
      <xdr:col>6</xdr:col>
      <xdr:colOff>430369</xdr:colOff>
      <xdr:row>119</xdr:row>
      <xdr:rowOff>187171</xdr:rowOff>
    </xdr:to>
    <xdr:sp macro="" textlink="">
      <xdr:nvSpPr>
        <xdr:cNvPr id="30" name="Shape 11">
          <a:extLst>
            <a:ext uri="{FF2B5EF4-FFF2-40B4-BE49-F238E27FC236}">
              <a16:creationId xmlns:a16="http://schemas.microsoft.com/office/drawing/2014/main" id="{00000000-0008-0000-0100-00001E000000}"/>
            </a:ext>
          </a:extLst>
        </xdr:cNvPr>
        <xdr:cNvSpPr/>
      </xdr:nvSpPr>
      <xdr:spPr>
        <a:xfrm>
          <a:off x="1648977" y="39624000"/>
          <a:ext cx="2229442" cy="339571"/>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1050" b="1" i="0" u="sng" strike="noStrike" cap="none">
              <a:solidFill>
                <a:srgbClr val="000000"/>
              </a:solidFill>
              <a:latin typeface="Meiryo"/>
              <a:ea typeface="Meiryo"/>
              <a:cs typeface="Meiryo"/>
              <a:sym typeface="Meiryo"/>
            </a:rPr>
            <a:t>看板は英語表記で統一となります</a:t>
          </a:r>
          <a:endParaRPr sz="1050" b="1" i="0" u="sng" strike="noStrike" cap="none">
            <a:solidFill>
              <a:srgbClr val="000000"/>
            </a:solidFill>
            <a:latin typeface="Meiryo"/>
            <a:ea typeface="Meiryo"/>
            <a:cs typeface="Meiryo"/>
            <a:sym typeface="Meiryo"/>
          </a:endParaRPr>
        </a:p>
      </xdr:txBody>
    </xdr:sp>
    <xdr:clientData/>
  </xdr:twoCellAnchor>
  <xdr:oneCellAnchor>
    <xdr:from>
      <xdr:col>3</xdr:col>
      <xdr:colOff>276225</xdr:colOff>
      <xdr:row>120</xdr:row>
      <xdr:rowOff>57150</xdr:rowOff>
    </xdr:from>
    <xdr:ext cx="3429000" cy="1304925"/>
    <xdr:sp macro="" textlink="">
      <xdr:nvSpPr>
        <xdr:cNvPr id="31" name="Shape 12">
          <a:extLst>
            <a:ext uri="{FF2B5EF4-FFF2-40B4-BE49-F238E27FC236}">
              <a16:creationId xmlns:a16="http://schemas.microsoft.com/office/drawing/2014/main" id="{00000000-0008-0000-0100-00001F000000}"/>
            </a:ext>
          </a:extLst>
        </xdr:cNvPr>
        <xdr:cNvSpPr txBox="1"/>
      </xdr:nvSpPr>
      <xdr:spPr>
        <a:xfrm>
          <a:off x="1971675" y="40024050"/>
          <a:ext cx="3429000" cy="1304925"/>
        </a:xfrm>
        <a:prstGeom prst="rect">
          <a:avLst/>
        </a:prstGeom>
        <a:solidFill>
          <a:srgbClr val="D8D8D8"/>
        </a:solidFill>
        <a:ln>
          <a:noFill/>
        </a:ln>
      </xdr:spPr>
      <xdr:txBody>
        <a:bodyPr spcFirstLastPara="1" wrap="square" lIns="90475" tIns="44450" rIns="90475" bIns="4445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＜ブース標準設備</a:t>
          </a:r>
          <a:r>
            <a:rPr lang="ja-JP" altLang="en-US" sz="700" b="0" i="0" u="none" strike="noStrike" cap="none">
              <a:solidFill>
                <a:schemeClr val="dk1"/>
              </a:solidFill>
              <a:latin typeface="Meiryo"/>
              <a:ea typeface="Meiryo"/>
              <a:cs typeface="Meiryo"/>
              <a:sym typeface="Meiryo"/>
            </a:rPr>
            <a:t>（予定）</a:t>
          </a:r>
          <a:r>
            <a:rPr lang="en-US" sz="700" b="0" i="0" u="none" strike="noStrike" cap="none">
              <a:solidFill>
                <a:schemeClr val="dk1"/>
              </a:solidFill>
              <a:latin typeface="Meiryo"/>
              <a:ea typeface="Meiryo"/>
              <a:cs typeface="Meiryo"/>
              <a:sym typeface="Meiryo"/>
            </a:rPr>
            <a:t>＞</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①商談テーブル*1台		②椅子*4脚</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③鍵付きキャビネット*1台	④電源コンセント（220V）*1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⑤スポットライト*2灯		⑥ごみ箱*1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ja-JP" altLang="en-US" sz="700" b="0" i="0" u="none" strike="noStrike" cap="none">
              <a:solidFill>
                <a:schemeClr val="dk1"/>
              </a:solidFill>
              <a:latin typeface="Meiryo"/>
              <a:ea typeface="Meiryo"/>
              <a:cs typeface="Meiryo"/>
              <a:sym typeface="Meiryo"/>
            </a:rPr>
            <a:t>⑦</a:t>
          </a:r>
          <a:r>
            <a:rPr lang="en-US" sz="700" b="0" i="0" u="none" strike="noStrike" cap="none">
              <a:solidFill>
                <a:schemeClr val="dk1"/>
              </a:solidFill>
              <a:latin typeface="Meiryo"/>
              <a:ea typeface="Meiryo"/>
              <a:cs typeface="Meiryo"/>
              <a:sym typeface="Meiryo"/>
            </a:rPr>
            <a:t>月刊EMIDASベトナム版への企業情報掲載</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a:t>
          </a:r>
          <a:r>
            <a:rPr lang="en-US" altLang="ja-JP" sz="700" b="0" i="0" u="none" strike="noStrike" cap="none">
              <a:solidFill>
                <a:schemeClr val="dk1"/>
              </a:solidFill>
              <a:latin typeface="Meiryo"/>
              <a:ea typeface="Meiryo"/>
              <a:cs typeface="Meiryo"/>
              <a:sym typeface="Meiryo"/>
            </a:rPr>
            <a:t>6/15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発行号に掲載、</a:t>
          </a:r>
          <a:br>
            <a:rPr lang="en-US" altLang="ja-JP" sz="700" b="0" i="0" u="none" strike="noStrike" cap="none">
              <a:solidFill>
                <a:schemeClr val="dk1"/>
              </a:solidFill>
              <a:latin typeface="Meiryo"/>
              <a:ea typeface="Meiryo"/>
              <a:cs typeface="Meiryo"/>
              <a:sym typeface="Meiryo"/>
            </a:rPr>
          </a:b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8/15</a:t>
          </a:r>
          <a:r>
            <a:rPr lang="ja-JP" altLang="en-US" sz="700" b="0" i="0" u="none" strike="noStrike" cap="none">
              <a:solidFill>
                <a:schemeClr val="dk1"/>
              </a:solidFill>
              <a:latin typeface="Meiryo"/>
              <a:ea typeface="Meiryo"/>
              <a:cs typeface="Meiryo"/>
              <a:sym typeface="Meiryo"/>
            </a:rPr>
            <a:t>発行号に掲載</a:t>
          </a:r>
          <a:r>
            <a:rPr lang="en-US" altLang="ja-JP" sz="700" b="0" i="0" u="none" strike="noStrike" cap="none">
              <a:solidFill>
                <a:schemeClr val="dk1"/>
              </a:solidFill>
              <a:latin typeface="Meiryo"/>
              <a:ea typeface="Meiryo"/>
              <a:cs typeface="Meiryo"/>
              <a:sym typeface="Meiryo"/>
            </a:rPr>
            <a:t>)</a:t>
          </a:r>
          <a:endParaRPr sz="700" b="0" i="0" u="none" strike="noStrike" cap="none">
            <a:solidFill>
              <a:srgbClr val="000000"/>
            </a:solidFill>
            <a:latin typeface="Meiryo"/>
            <a:ea typeface="Meiryo"/>
            <a:cs typeface="Meiryo"/>
            <a:sym typeface="Meiryo"/>
          </a:endParaRPr>
        </a:p>
      </xdr:txBody>
    </xdr:sp>
    <xdr:clientData fLocksWithSheet="0"/>
  </xdr:oneCellAnchor>
  <xdr:twoCellAnchor>
    <xdr:from>
      <xdr:col>11</xdr:col>
      <xdr:colOff>381000</xdr:colOff>
      <xdr:row>1</xdr:row>
      <xdr:rowOff>123825</xdr:rowOff>
    </xdr:from>
    <xdr:to>
      <xdr:col>12</xdr:col>
      <xdr:colOff>1314450</xdr:colOff>
      <xdr:row>3</xdr:row>
      <xdr:rowOff>228599</xdr:rowOff>
    </xdr:to>
    <xdr:sp macro="" textlink="">
      <xdr:nvSpPr>
        <xdr:cNvPr id="32" name="四角形: 角を丸くする 31">
          <a:extLst>
            <a:ext uri="{FF2B5EF4-FFF2-40B4-BE49-F238E27FC236}">
              <a16:creationId xmlns:a16="http://schemas.microsoft.com/office/drawing/2014/main" id="{00000000-0008-0000-0100-000020000000}"/>
            </a:ext>
          </a:extLst>
        </xdr:cNvPr>
        <xdr:cNvSpPr/>
      </xdr:nvSpPr>
      <xdr:spPr>
        <a:xfrm>
          <a:off x="6515100" y="504825"/>
          <a:ext cx="1390650" cy="666749"/>
        </a:xfrm>
        <a:prstGeom prst="round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rgbClr val="0000FF"/>
              </a:solidFill>
              <a:latin typeface="Meiryo UI" panose="020B0604030504040204" pitchFamily="50" charset="-128"/>
              <a:ea typeface="Meiryo UI" panose="020B0604030504040204" pitchFamily="50" charset="-128"/>
            </a:rPr>
            <a:t>ベトナムドン用</a:t>
          </a:r>
          <a:endParaRPr kumimoji="1" lang="en-US" altLang="ja-JP" sz="1400" b="1">
            <a:solidFill>
              <a:srgbClr val="0000FF"/>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53</xdr:row>
          <xdr:rowOff>7620</xdr:rowOff>
        </xdr:from>
        <xdr:to>
          <xdr:col>6</xdr:col>
          <xdr:colOff>7620</xdr:colOff>
          <xdr:row>53</xdr:row>
          <xdr:rowOff>259080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7620</xdr:rowOff>
        </xdr:from>
        <xdr:to>
          <xdr:col>9</xdr:col>
          <xdr:colOff>38100</xdr:colOff>
          <xdr:row>53</xdr:row>
          <xdr:rowOff>259080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7620</xdr:rowOff>
        </xdr:from>
        <xdr:to>
          <xdr:col>10</xdr:col>
          <xdr:colOff>304800</xdr:colOff>
          <xdr:row>53</xdr:row>
          <xdr:rowOff>259080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53</xdr:row>
          <xdr:rowOff>7620</xdr:rowOff>
        </xdr:from>
        <xdr:to>
          <xdr:col>12</xdr:col>
          <xdr:colOff>30480</xdr:colOff>
          <xdr:row>53</xdr:row>
          <xdr:rowOff>259080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xdr:col>
      <xdr:colOff>476250</xdr:colOff>
      <xdr:row>96</xdr:row>
      <xdr:rowOff>161925</xdr:rowOff>
    </xdr:from>
    <xdr:ext cx="514350" cy="504825"/>
    <xdr:sp macro="" textlink="">
      <xdr:nvSpPr>
        <xdr:cNvPr id="2" name="Shape 3">
          <a:extLst>
            <a:ext uri="{FF2B5EF4-FFF2-40B4-BE49-F238E27FC236}">
              <a16:creationId xmlns:a16="http://schemas.microsoft.com/office/drawing/2014/main" id="{00000000-0008-0000-0200-000002000000}"/>
            </a:ext>
          </a:extLst>
        </xdr:cNvPr>
        <xdr:cNvSpPr/>
      </xdr:nvSpPr>
      <xdr:spPr>
        <a:xfrm>
          <a:off x="3352800" y="34261425"/>
          <a:ext cx="514350" cy="504825"/>
        </a:xfrm>
        <a:prstGeom prst="ellipse">
          <a:avLst/>
        </a:prstGeom>
        <a:noFill/>
        <a:ln w="12700"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印</a:t>
          </a:r>
          <a:endParaRPr sz="1400"/>
        </a:p>
      </xdr:txBody>
    </xdr:sp>
    <xdr:clientData fLocksWithSheet="0"/>
  </xdr:oneCellAnchor>
  <xdr:oneCellAnchor>
    <xdr:from>
      <xdr:col>9</xdr:col>
      <xdr:colOff>190500</xdr:colOff>
      <xdr:row>202</xdr:row>
      <xdr:rowOff>571500</xdr:rowOff>
    </xdr:from>
    <xdr:ext cx="904875" cy="304800"/>
    <xdr:sp macro="" textlink="">
      <xdr:nvSpPr>
        <xdr:cNvPr id="3" name="Shape 4">
          <a:extLst>
            <a:ext uri="{FF2B5EF4-FFF2-40B4-BE49-F238E27FC236}">
              <a16:creationId xmlns:a16="http://schemas.microsoft.com/office/drawing/2014/main" id="{00000000-0008-0000-0200-000003000000}"/>
            </a:ext>
          </a:extLst>
        </xdr:cNvPr>
        <xdr:cNvSpPr txBox="1"/>
      </xdr:nvSpPr>
      <xdr:spPr>
        <a:xfrm>
          <a:off x="5181600" y="67837050"/>
          <a:ext cx="904875" cy="3048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Meiryo"/>
            <a:buNone/>
          </a:pPr>
          <a:r>
            <a:rPr lang="en-US" sz="800">
              <a:solidFill>
                <a:schemeClr val="dk1"/>
              </a:solidFill>
              <a:latin typeface="Meiryo"/>
              <a:ea typeface="Meiryo"/>
              <a:cs typeface="Meiryo"/>
              <a:sym typeface="Meiryo"/>
            </a:rPr>
            <a:t>Organized by:</a:t>
          </a:r>
          <a:endParaRPr sz="1400"/>
        </a:p>
      </xdr:txBody>
    </xdr:sp>
    <xdr:clientData fLocksWithSheet="0"/>
  </xdr:oneCellAnchor>
  <xdr:oneCellAnchor>
    <xdr:from>
      <xdr:col>10</xdr:col>
      <xdr:colOff>342900</xdr:colOff>
      <xdr:row>204</xdr:row>
      <xdr:rowOff>19050</xdr:rowOff>
    </xdr:from>
    <xdr:ext cx="1543050" cy="314325"/>
    <xdr:pic>
      <xdr:nvPicPr>
        <xdr:cNvPr id="4" name="image4.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xfrm>
          <a:off x="5905500" y="68122800"/>
          <a:ext cx="1543050" cy="314325"/>
        </a:xfrm>
        <a:prstGeom prst="rect">
          <a:avLst/>
        </a:prstGeom>
        <a:noFill/>
      </xdr:spPr>
    </xdr:pic>
    <xdr:clientData fLocksWithSheet="0"/>
  </xdr:oneCellAnchor>
  <xdr:oneCellAnchor>
    <xdr:from>
      <xdr:col>1</xdr:col>
      <xdr:colOff>133350</xdr:colOff>
      <xdr:row>0</xdr:row>
      <xdr:rowOff>123825</xdr:rowOff>
    </xdr:from>
    <xdr:ext cx="2152650" cy="457200"/>
    <xdr:pic>
      <xdr:nvPicPr>
        <xdr:cNvPr id="5" name="image1.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209550" y="123825"/>
          <a:ext cx="2152650" cy="4572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4</xdr:col>
          <xdr:colOff>182880</xdr:colOff>
          <xdr:row>14</xdr:row>
          <xdr:rowOff>30480</xdr:rowOff>
        </xdr:from>
        <xdr:to>
          <xdr:col>4</xdr:col>
          <xdr:colOff>487680</xdr:colOff>
          <xdr:row>14</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30480</xdr:rowOff>
        </xdr:from>
        <xdr:to>
          <xdr:col>5</xdr:col>
          <xdr:colOff>403860</xdr:colOff>
          <xdr:row>14</xdr:row>
          <xdr:rowOff>274320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14</xdr:row>
          <xdr:rowOff>30480</xdr:rowOff>
        </xdr:from>
        <xdr:to>
          <xdr:col>8</xdr:col>
          <xdr:colOff>106680</xdr:colOff>
          <xdr:row>14</xdr:row>
          <xdr:rowOff>274320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xdr:row>
          <xdr:rowOff>38100</xdr:rowOff>
        </xdr:from>
        <xdr:to>
          <xdr:col>6</xdr:col>
          <xdr:colOff>388620</xdr:colOff>
          <xdr:row>14</xdr:row>
          <xdr:rowOff>289560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138</xdr:row>
      <xdr:rowOff>0</xdr:rowOff>
    </xdr:from>
    <xdr:ext cx="4362450" cy="1895475"/>
    <xdr:grpSp>
      <xdr:nvGrpSpPr>
        <xdr:cNvPr id="18" name="Shape 2">
          <a:extLst>
            <a:ext uri="{FF2B5EF4-FFF2-40B4-BE49-F238E27FC236}">
              <a16:creationId xmlns:a16="http://schemas.microsoft.com/office/drawing/2014/main" id="{00000000-0008-0000-0200-000012000000}"/>
            </a:ext>
          </a:extLst>
        </xdr:cNvPr>
        <xdr:cNvGrpSpPr/>
      </xdr:nvGrpSpPr>
      <xdr:grpSpPr>
        <a:xfrm>
          <a:off x="76200" y="44919900"/>
          <a:ext cx="4362450" cy="1895475"/>
          <a:chOff x="3164775" y="2832263"/>
          <a:chExt cx="4362450" cy="1895475"/>
        </a:xfrm>
      </xdr:grpSpPr>
      <xdr:grpSp>
        <xdr:nvGrpSpPr>
          <xdr:cNvPr id="19" name="Shape 5">
            <a:extLst>
              <a:ext uri="{FF2B5EF4-FFF2-40B4-BE49-F238E27FC236}">
                <a16:creationId xmlns:a16="http://schemas.microsoft.com/office/drawing/2014/main" id="{00000000-0008-0000-0200-000013000000}"/>
              </a:ext>
            </a:extLst>
          </xdr:cNvPr>
          <xdr:cNvGrpSpPr/>
        </xdr:nvGrpSpPr>
        <xdr:grpSpPr>
          <a:xfrm>
            <a:off x="3164775" y="2832263"/>
            <a:ext cx="4362450" cy="1895475"/>
            <a:chOff x="3164775" y="2832263"/>
            <a:chExt cx="4362450" cy="1895475"/>
          </a:xfrm>
        </xdr:grpSpPr>
        <xdr:sp macro="" textlink="">
          <xdr:nvSpPr>
            <xdr:cNvPr id="20" name="Shape 6">
              <a:extLst>
                <a:ext uri="{FF2B5EF4-FFF2-40B4-BE49-F238E27FC236}">
                  <a16:creationId xmlns:a16="http://schemas.microsoft.com/office/drawing/2014/main" id="{00000000-0008-0000-0200-000014000000}"/>
                </a:ext>
              </a:extLst>
            </xdr:cNvPr>
            <xdr:cNvSpPr/>
          </xdr:nvSpPr>
          <xdr:spPr>
            <a:xfrm>
              <a:off x="3164775" y="2832263"/>
              <a:ext cx="4362450" cy="189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7">
              <a:extLst>
                <a:ext uri="{FF2B5EF4-FFF2-40B4-BE49-F238E27FC236}">
                  <a16:creationId xmlns:a16="http://schemas.microsoft.com/office/drawing/2014/main" id="{00000000-0008-0000-0200-000015000000}"/>
                </a:ext>
              </a:extLst>
            </xdr:cNvPr>
            <xdr:cNvGrpSpPr/>
          </xdr:nvGrpSpPr>
          <xdr:grpSpPr>
            <a:xfrm>
              <a:off x="3164775" y="2832263"/>
              <a:ext cx="4362450" cy="1895475"/>
              <a:chOff x="1331640" y="2632863"/>
              <a:chExt cx="6383746" cy="2905702"/>
            </a:xfrm>
          </xdr:grpSpPr>
          <xdr:sp macro="" textlink="">
            <xdr:nvSpPr>
              <xdr:cNvPr id="22" name="Shape 8">
                <a:extLst>
                  <a:ext uri="{FF2B5EF4-FFF2-40B4-BE49-F238E27FC236}">
                    <a16:creationId xmlns:a16="http://schemas.microsoft.com/office/drawing/2014/main" id="{00000000-0008-0000-0200-000016000000}"/>
                  </a:ext>
                </a:extLst>
              </xdr:cNvPr>
              <xdr:cNvSpPr/>
            </xdr:nvSpPr>
            <xdr:spPr>
              <a:xfrm>
                <a:off x="1331640" y="2632863"/>
                <a:ext cx="6383725" cy="2905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3" name="Shape 9">
                <a:extLst>
                  <a:ext uri="{FF2B5EF4-FFF2-40B4-BE49-F238E27FC236}">
                    <a16:creationId xmlns:a16="http://schemas.microsoft.com/office/drawing/2014/main" id="{00000000-0008-0000-0200-000017000000}"/>
                  </a:ext>
                </a:extLst>
              </xdr:cNvPr>
              <xdr:cNvPicPr preferRelativeResize="0"/>
            </xdr:nvPicPr>
            <xdr:blipFill rotWithShape="1">
              <a:blip xmlns:r="http://schemas.openxmlformats.org/officeDocument/2006/relationships" r:embed="rId3">
                <a:alphaModFix/>
              </a:blip>
              <a:srcRect/>
              <a:stretch/>
            </xdr:blipFill>
            <xdr:spPr>
              <a:xfrm>
                <a:off x="1331640" y="3061224"/>
                <a:ext cx="3059740" cy="2477341"/>
              </a:xfrm>
              <a:prstGeom prst="rect">
                <a:avLst/>
              </a:prstGeom>
              <a:noFill/>
              <a:ln>
                <a:noFill/>
              </a:ln>
            </xdr:spPr>
          </xdr:pic>
          <xdr:cxnSp macro="">
            <xdr:nvCxnSpPr>
              <xdr:cNvPr id="24" name="Shape 10">
                <a:extLst>
                  <a:ext uri="{FF2B5EF4-FFF2-40B4-BE49-F238E27FC236}">
                    <a16:creationId xmlns:a16="http://schemas.microsoft.com/office/drawing/2014/main" id="{00000000-0008-0000-0200-000018000000}"/>
                  </a:ext>
                </a:extLst>
              </xdr:cNvPr>
              <xdr:cNvCxnSpPr/>
            </xdr:nvCxnSpPr>
            <xdr:spPr>
              <a:xfrm flipH="1">
                <a:off x="3851922" y="2973415"/>
                <a:ext cx="648071" cy="389109"/>
              </a:xfrm>
              <a:prstGeom prst="straightConnector1">
                <a:avLst/>
              </a:prstGeom>
              <a:noFill/>
              <a:ln w="57150" cap="flat" cmpd="sng">
                <a:solidFill>
                  <a:srgbClr val="FF0000"/>
                </a:solidFill>
                <a:prstDash val="solid"/>
                <a:round/>
                <a:headEnd type="none" w="sm" len="sm"/>
                <a:tailEnd type="triangle" w="med" len="med"/>
              </a:ln>
            </xdr:spPr>
          </xdr:cxnSp>
          <xdr:sp macro="" textlink="">
            <xdr:nvSpPr>
              <xdr:cNvPr id="25" name="Shape 11">
                <a:extLst>
                  <a:ext uri="{FF2B5EF4-FFF2-40B4-BE49-F238E27FC236}">
                    <a16:creationId xmlns:a16="http://schemas.microsoft.com/office/drawing/2014/main" id="{00000000-0008-0000-0200-000019000000}"/>
                  </a:ext>
                </a:extLst>
              </xdr:cNvPr>
              <xdr:cNvSpPr/>
            </xdr:nvSpPr>
            <xdr:spPr>
              <a:xfrm>
                <a:off x="4452955" y="2632863"/>
                <a:ext cx="3262431" cy="520552"/>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1050" b="1" i="0" u="sng" strike="noStrike" cap="none">
                    <a:solidFill>
                      <a:srgbClr val="000000"/>
                    </a:solidFill>
                    <a:latin typeface="Meiryo"/>
                    <a:ea typeface="Meiryo"/>
                    <a:cs typeface="Meiryo"/>
                    <a:sym typeface="Meiryo"/>
                  </a:rPr>
                  <a:t>看板は英語表記で統一となります</a:t>
                </a:r>
                <a:endParaRPr sz="1050" b="1" i="0" u="sng" strike="noStrike" cap="none">
                  <a:solidFill>
                    <a:srgbClr val="000000"/>
                  </a:solidFill>
                  <a:latin typeface="Meiryo"/>
                  <a:ea typeface="Meiryo"/>
                  <a:cs typeface="Meiryo"/>
                  <a:sym typeface="Meiryo"/>
                </a:endParaRPr>
              </a:p>
            </xdr:txBody>
          </xdr:sp>
        </xdr:grpSp>
      </xdr:grpSp>
    </xdr:grpSp>
    <xdr:clientData fLocksWithSheet="0"/>
  </xdr:oneCellAnchor>
  <xdr:oneCellAnchor>
    <xdr:from>
      <xdr:col>4</xdr:col>
      <xdr:colOff>209550</xdr:colOff>
      <xdr:row>139</xdr:row>
      <xdr:rowOff>190499</xdr:rowOff>
    </xdr:from>
    <xdr:ext cx="3429000" cy="1552575"/>
    <xdr:sp macro="" textlink="">
      <xdr:nvSpPr>
        <xdr:cNvPr id="26" name="Shape 12">
          <a:extLst>
            <a:ext uri="{FF2B5EF4-FFF2-40B4-BE49-F238E27FC236}">
              <a16:creationId xmlns:a16="http://schemas.microsoft.com/office/drawing/2014/main" id="{00000000-0008-0000-0200-00001A000000}"/>
            </a:ext>
          </a:extLst>
        </xdr:cNvPr>
        <xdr:cNvSpPr txBox="1"/>
      </xdr:nvSpPr>
      <xdr:spPr>
        <a:xfrm>
          <a:off x="2276475" y="43176824"/>
          <a:ext cx="3429000" cy="1552575"/>
        </a:xfrm>
        <a:prstGeom prst="rect">
          <a:avLst/>
        </a:prstGeom>
        <a:solidFill>
          <a:srgbClr val="D8D8D8"/>
        </a:solidFill>
        <a:ln>
          <a:noFill/>
        </a:ln>
      </xdr:spPr>
      <xdr:txBody>
        <a:bodyPr spcFirstLastPara="1" wrap="square" lIns="90475" tIns="44450" rIns="90475" bIns="4445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＜ブース標準設備＞</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①商談テーブル*1台		②椅子*4脚</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③鍵付きキャビネット*1台	④電源コンセント（220V）*1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⑤スポットライト*2灯		⑥ごみ箱*1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⑦調達・販売案件ポスター*1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⑧月刊EMIDASベトナム版への企業情報掲載</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ja-JP" altLang="en-US" sz="700" b="0" i="0" u="none" strike="noStrike" cap="none">
              <a:solidFill>
                <a:schemeClr val="dk1"/>
              </a:solidFill>
              <a:latin typeface="Meiryo"/>
              <a:ea typeface="Meiryo"/>
              <a:cs typeface="Meiryo"/>
              <a:sym typeface="Meiryo"/>
            </a:rPr>
            <a:t>（</a:t>
          </a:r>
          <a:r>
            <a:rPr lang="en-US" altLang="ja-JP" sz="700" b="0" i="0" u="none" strike="noStrike" cap="none">
              <a:solidFill>
                <a:schemeClr val="dk1"/>
              </a:solidFill>
              <a:latin typeface="Meiryo"/>
              <a:ea typeface="Meiryo"/>
              <a:cs typeface="Meiryo"/>
              <a:sym typeface="Meiryo"/>
            </a:rPr>
            <a:t>6/15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発行号に掲載、</a:t>
          </a:r>
          <a:br>
            <a:rPr lang="ja-JP" altLang="en-US" sz="700" b="0" i="0" u="none" strike="noStrike" cap="none">
              <a:solidFill>
                <a:schemeClr val="dk1"/>
              </a:solidFill>
              <a:latin typeface="Meiryo"/>
              <a:ea typeface="Meiryo"/>
              <a:cs typeface="Meiryo"/>
              <a:sym typeface="Meiryo"/>
            </a:rPr>
          </a:b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8/15</a:t>
          </a:r>
          <a:r>
            <a:rPr lang="ja-JP" altLang="en-US" sz="700" b="0" i="0" u="none" strike="noStrike" cap="none">
              <a:solidFill>
                <a:schemeClr val="dk1"/>
              </a:solidFill>
              <a:latin typeface="Meiryo"/>
              <a:ea typeface="Meiryo"/>
              <a:cs typeface="Meiryo"/>
              <a:sym typeface="Meiryo"/>
            </a:rPr>
            <a:t>発行号に掲載</a:t>
          </a:r>
          <a:r>
            <a:rPr lang="en-US" altLang="ja-JP" sz="700" b="0" i="0" u="none" strike="noStrike" cap="none">
              <a:solidFill>
                <a:schemeClr val="dk1"/>
              </a:solidFill>
              <a:latin typeface="Meiryo"/>
              <a:ea typeface="Meiryo"/>
              <a:cs typeface="Meiryo"/>
              <a:sym typeface="Meiryo"/>
            </a:rPr>
            <a:t>)</a:t>
          </a:r>
        </a:p>
      </xdr:txBody>
    </xdr:sp>
    <xdr:clientData fLocksWithSheet="0"/>
  </xdr:oneCellAnchor>
  <xdr:twoCellAnchor editAs="oneCell">
    <xdr:from>
      <xdr:col>1</xdr:col>
      <xdr:colOff>0</xdr:colOff>
      <xdr:row>119</xdr:row>
      <xdr:rowOff>0</xdr:rowOff>
    </xdr:from>
    <xdr:to>
      <xdr:col>3</xdr:col>
      <xdr:colOff>161925</xdr:colOff>
      <xdr:row>129</xdr:row>
      <xdr:rowOff>142875</xdr:rowOff>
    </xdr:to>
    <xdr:pic>
      <xdr:nvPicPr>
        <xdr:cNvPr id="27" name="Google Shape;275;p11">
          <a:extLst>
            <a:ext uri="{FF2B5EF4-FFF2-40B4-BE49-F238E27FC236}">
              <a16:creationId xmlns:a16="http://schemas.microsoft.com/office/drawing/2014/main" id="{00000000-0008-0000-0200-00001B000000}"/>
            </a:ext>
          </a:extLst>
        </xdr:cNvPr>
        <xdr:cNvPicPr preferRelativeResize="0"/>
      </xdr:nvPicPr>
      <xdr:blipFill rotWithShape="1">
        <a:blip xmlns:r="http://schemas.openxmlformats.org/officeDocument/2006/relationships" r:embed="rId4">
          <a:alphaModFix/>
        </a:blip>
        <a:srcRect l="8960" t="4332" r="5905" b="10500"/>
        <a:stretch/>
      </xdr:blipFill>
      <xdr:spPr>
        <a:xfrm>
          <a:off x="76200" y="39176325"/>
          <a:ext cx="1781175" cy="2047875"/>
        </a:xfrm>
        <a:prstGeom prst="rect">
          <a:avLst/>
        </a:prstGeom>
        <a:noFill/>
        <a:ln>
          <a:noFill/>
        </a:ln>
      </xdr:spPr>
    </xdr:pic>
    <xdr:clientData/>
  </xdr:twoCellAnchor>
  <xdr:twoCellAnchor>
    <xdr:from>
      <xdr:col>2</xdr:col>
      <xdr:colOff>504825</xdr:colOff>
      <xdr:row>120</xdr:row>
      <xdr:rowOff>69752</xdr:rowOff>
    </xdr:from>
    <xdr:to>
      <xdr:col>2</xdr:col>
      <xdr:colOff>795296</xdr:colOff>
      <xdr:row>120</xdr:row>
      <xdr:rowOff>104775</xdr:rowOff>
    </xdr:to>
    <xdr:cxnSp macro="">
      <xdr:nvCxnSpPr>
        <xdr:cNvPr id="28" name="Shape 10">
          <a:extLst>
            <a:ext uri="{FF2B5EF4-FFF2-40B4-BE49-F238E27FC236}">
              <a16:creationId xmlns:a16="http://schemas.microsoft.com/office/drawing/2014/main" id="{00000000-0008-0000-0200-00001C000000}"/>
            </a:ext>
          </a:extLst>
        </xdr:cNvPr>
        <xdr:cNvCxnSpPr/>
      </xdr:nvCxnSpPr>
      <xdr:spPr>
        <a:xfrm flipH="1">
          <a:off x="1390650" y="39436577"/>
          <a:ext cx="290471" cy="35023"/>
        </a:xfrm>
        <a:prstGeom prst="straightConnector1">
          <a:avLst/>
        </a:prstGeom>
        <a:noFill/>
        <a:ln w="57150" cap="flat" cmpd="sng">
          <a:solidFill>
            <a:srgbClr val="FF0000"/>
          </a:solidFill>
          <a:prstDash val="solid"/>
          <a:round/>
          <a:headEnd type="none" w="sm" len="sm"/>
          <a:tailEnd type="triangle" w="med" len="med"/>
        </a:ln>
      </xdr:spPr>
    </xdr:cxnSp>
    <xdr:clientData/>
  </xdr:twoCellAnchor>
  <xdr:twoCellAnchor>
    <xdr:from>
      <xdr:col>2</xdr:col>
      <xdr:colOff>763152</xdr:colOff>
      <xdr:row>119</xdr:row>
      <xdr:rowOff>38100</xdr:rowOff>
    </xdr:from>
    <xdr:to>
      <xdr:col>6</xdr:col>
      <xdr:colOff>430369</xdr:colOff>
      <xdr:row>120</xdr:row>
      <xdr:rowOff>187171</xdr:rowOff>
    </xdr:to>
    <xdr:sp macro="" textlink="">
      <xdr:nvSpPr>
        <xdr:cNvPr id="29" name="Shape 11">
          <a:extLst>
            <a:ext uri="{FF2B5EF4-FFF2-40B4-BE49-F238E27FC236}">
              <a16:creationId xmlns:a16="http://schemas.microsoft.com/office/drawing/2014/main" id="{00000000-0008-0000-0200-00001D000000}"/>
            </a:ext>
          </a:extLst>
        </xdr:cNvPr>
        <xdr:cNvSpPr/>
      </xdr:nvSpPr>
      <xdr:spPr>
        <a:xfrm>
          <a:off x="1648977" y="39214425"/>
          <a:ext cx="2229442" cy="339571"/>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1050" b="1" i="0" u="sng" strike="noStrike" cap="none">
              <a:solidFill>
                <a:srgbClr val="000000"/>
              </a:solidFill>
              <a:latin typeface="Meiryo"/>
              <a:ea typeface="Meiryo"/>
              <a:cs typeface="Meiryo"/>
              <a:sym typeface="Meiryo"/>
            </a:rPr>
            <a:t>看板は英語表記で統一となります</a:t>
          </a:r>
          <a:endParaRPr sz="1050" b="1" i="0" u="sng" strike="noStrike" cap="none">
            <a:solidFill>
              <a:srgbClr val="000000"/>
            </a:solidFill>
            <a:latin typeface="Meiryo"/>
            <a:ea typeface="Meiryo"/>
            <a:cs typeface="Meiryo"/>
            <a:sym typeface="Meiryo"/>
          </a:endParaRPr>
        </a:p>
      </xdr:txBody>
    </xdr:sp>
    <xdr:clientData/>
  </xdr:twoCellAnchor>
  <xdr:oneCellAnchor>
    <xdr:from>
      <xdr:col>3</xdr:col>
      <xdr:colOff>276225</xdr:colOff>
      <xdr:row>121</xdr:row>
      <xdr:rowOff>57150</xdr:rowOff>
    </xdr:from>
    <xdr:ext cx="3429000" cy="1304925"/>
    <xdr:sp macro="" textlink="">
      <xdr:nvSpPr>
        <xdr:cNvPr id="30" name="Shape 12">
          <a:extLst>
            <a:ext uri="{FF2B5EF4-FFF2-40B4-BE49-F238E27FC236}">
              <a16:creationId xmlns:a16="http://schemas.microsoft.com/office/drawing/2014/main" id="{00000000-0008-0000-0200-00001E000000}"/>
            </a:ext>
          </a:extLst>
        </xdr:cNvPr>
        <xdr:cNvSpPr txBox="1"/>
      </xdr:nvSpPr>
      <xdr:spPr>
        <a:xfrm>
          <a:off x="1971675" y="39614475"/>
          <a:ext cx="3429000" cy="1304925"/>
        </a:xfrm>
        <a:prstGeom prst="rect">
          <a:avLst/>
        </a:prstGeom>
        <a:solidFill>
          <a:srgbClr val="D8D8D8"/>
        </a:solidFill>
        <a:ln>
          <a:noFill/>
        </a:ln>
      </xdr:spPr>
      <xdr:txBody>
        <a:bodyPr spcFirstLastPara="1" wrap="square" lIns="90475" tIns="44450" rIns="90475" bIns="44450" anchor="t" anchorCtr="0">
          <a:noAutofit/>
        </a:bodyPr>
        <a:lstStyle/>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＜ブース標準設備</a:t>
          </a:r>
          <a:r>
            <a:rPr lang="ja-JP" altLang="en-US" sz="700" b="0" i="0" u="none" strike="noStrike" cap="none">
              <a:solidFill>
                <a:schemeClr val="dk1"/>
              </a:solidFill>
              <a:latin typeface="Meiryo"/>
              <a:ea typeface="Meiryo"/>
              <a:cs typeface="Meiryo"/>
              <a:sym typeface="Meiryo"/>
            </a:rPr>
            <a:t>（予定）</a:t>
          </a:r>
          <a:r>
            <a:rPr lang="en-US" sz="700" b="0" i="0" u="none" strike="noStrike" cap="none">
              <a:solidFill>
                <a:schemeClr val="dk1"/>
              </a:solidFill>
              <a:latin typeface="Meiryo"/>
              <a:ea typeface="Meiryo"/>
              <a:cs typeface="Meiryo"/>
              <a:sym typeface="Meiryo"/>
            </a:rPr>
            <a:t>＞</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①商談テーブル*1台		②椅子*4脚</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③鍵付きキャビネット*1台	④電源コンセント（220V）*1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⑤スポットライト*2灯		⑥ごみ箱*1</a:t>
          </a:r>
          <a:endParaRPr sz="700" b="0" i="0" u="none" strike="noStrike" cap="none">
            <a:solidFill>
              <a:srgbClr val="000000"/>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ja-JP" altLang="en-US" sz="700" b="0" i="0" u="none" strike="noStrike" cap="none">
              <a:solidFill>
                <a:schemeClr val="dk1"/>
              </a:solidFill>
              <a:latin typeface="Meiryo"/>
              <a:ea typeface="Meiryo"/>
              <a:cs typeface="Meiryo"/>
              <a:sym typeface="Meiryo"/>
            </a:rPr>
            <a:t>⑦</a:t>
          </a:r>
          <a:r>
            <a:rPr lang="en-US" sz="700" b="0" i="0" u="none" strike="noStrike" cap="none">
              <a:solidFill>
                <a:schemeClr val="dk1"/>
              </a:solidFill>
              <a:latin typeface="Meiryo"/>
              <a:ea typeface="Meiryo"/>
              <a:cs typeface="Meiryo"/>
              <a:sym typeface="Meiryo"/>
            </a:rPr>
            <a:t>月刊EMIDASベトナム版への企業情報掲載</a:t>
          </a:r>
          <a:endParaRPr sz="700" b="0" i="0" u="none" strike="noStrike" cap="none">
            <a:solidFill>
              <a:schemeClr val="dk1"/>
            </a:solidFill>
            <a:latin typeface="Meiryo"/>
            <a:ea typeface="Meiryo"/>
            <a:cs typeface="Meiryo"/>
            <a:sym typeface="Meiryo"/>
          </a:endParaRPr>
        </a:p>
        <a:p>
          <a:pPr marL="0" marR="0" lvl="0" indent="0" algn="l" rtl="0">
            <a:lnSpc>
              <a:spcPct val="100000"/>
            </a:lnSpc>
            <a:spcBef>
              <a:spcPts val="0"/>
            </a:spcBef>
            <a:spcAft>
              <a:spcPts val="0"/>
            </a:spcAft>
            <a:buClr>
              <a:srgbClr val="000000"/>
            </a:buClr>
            <a:buSzPts val="1600"/>
            <a:buFont typeface="Arial"/>
            <a:buNone/>
          </a:pPr>
          <a:r>
            <a:rPr lang="en-US" sz="700" b="0" i="0" u="none" strike="noStrike" cap="none">
              <a:solidFill>
                <a:schemeClr val="dk1"/>
              </a:solidFill>
              <a:latin typeface="Meiryo"/>
              <a:ea typeface="Meiryo"/>
              <a:cs typeface="Meiryo"/>
              <a:sym typeface="Meiryo"/>
            </a:rPr>
            <a:t>（</a:t>
          </a:r>
          <a:r>
            <a:rPr lang="en-US" altLang="ja-JP" sz="700" b="0" i="0" u="none" strike="noStrike" cap="none">
              <a:solidFill>
                <a:schemeClr val="dk1"/>
              </a:solidFill>
              <a:latin typeface="Meiryo"/>
              <a:ea typeface="Meiryo"/>
              <a:cs typeface="Meiryo"/>
              <a:sym typeface="Meiryo"/>
            </a:rPr>
            <a:t>6/15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発行号に掲載、</a:t>
          </a:r>
          <a:br>
            <a:rPr lang="en-US" altLang="ja-JP" sz="700" b="0" i="0" u="none" strike="noStrike" cap="none">
              <a:solidFill>
                <a:schemeClr val="dk1"/>
              </a:solidFill>
              <a:latin typeface="Meiryo"/>
              <a:ea typeface="Meiryo"/>
              <a:cs typeface="Meiryo"/>
              <a:sym typeface="Meiryo"/>
            </a:rPr>
          </a:br>
          <a:r>
            <a:rPr lang="en-US" altLang="ja-JP" sz="700" b="0" i="0" u="none" strike="noStrike" cap="none">
              <a:solidFill>
                <a:schemeClr val="dk1"/>
              </a:solidFill>
              <a:latin typeface="Meiryo"/>
              <a:ea typeface="Meiryo"/>
              <a:cs typeface="Meiryo"/>
              <a:sym typeface="Meiryo"/>
            </a:rPr>
            <a:t>7/15</a:t>
          </a:r>
          <a:r>
            <a:rPr lang="ja-JP" altLang="en-US" sz="700" b="0" i="0" u="none" strike="noStrike" cap="none">
              <a:solidFill>
                <a:schemeClr val="dk1"/>
              </a:solidFill>
              <a:latin typeface="Meiryo"/>
              <a:ea typeface="Meiryo"/>
              <a:cs typeface="Meiryo"/>
              <a:sym typeface="Meiryo"/>
            </a:rPr>
            <a:t>までに企業情報を登録された場合、</a:t>
          </a:r>
          <a:r>
            <a:rPr lang="en-US" altLang="ja-JP" sz="700" b="0" i="0" u="none" strike="noStrike" cap="none">
              <a:solidFill>
                <a:schemeClr val="dk1"/>
              </a:solidFill>
              <a:latin typeface="Meiryo"/>
              <a:ea typeface="Meiryo"/>
              <a:cs typeface="Meiryo"/>
              <a:sym typeface="Meiryo"/>
            </a:rPr>
            <a:t>8/15</a:t>
          </a:r>
          <a:r>
            <a:rPr lang="ja-JP" altLang="en-US" sz="700" b="0" i="0" u="none" strike="noStrike" cap="none">
              <a:solidFill>
                <a:schemeClr val="dk1"/>
              </a:solidFill>
              <a:latin typeface="Meiryo"/>
              <a:ea typeface="Meiryo"/>
              <a:cs typeface="Meiryo"/>
              <a:sym typeface="Meiryo"/>
            </a:rPr>
            <a:t>発行号に掲載</a:t>
          </a:r>
          <a:r>
            <a:rPr lang="en-US" altLang="ja-JP" sz="700" b="0" i="0" u="none" strike="noStrike" cap="none">
              <a:solidFill>
                <a:schemeClr val="dk1"/>
              </a:solidFill>
              <a:latin typeface="Meiryo"/>
              <a:ea typeface="Meiryo"/>
              <a:cs typeface="Meiryo"/>
              <a:sym typeface="Meiryo"/>
            </a:rPr>
            <a:t>)</a:t>
          </a:r>
          <a:endParaRPr sz="700" b="0" i="0" u="none" strike="noStrike" cap="none">
            <a:solidFill>
              <a:srgbClr val="000000"/>
            </a:solidFill>
            <a:latin typeface="Meiryo"/>
            <a:ea typeface="Meiryo"/>
            <a:cs typeface="Meiryo"/>
            <a:sym typeface="Meiryo"/>
          </a:endParaRPr>
        </a:p>
      </xdr:txBody>
    </xdr:sp>
    <xdr:clientData fLocksWithSheet="0"/>
  </xdr:oneCellAnchor>
  <xdr:twoCellAnchor>
    <xdr:from>
      <xdr:col>11</xdr:col>
      <xdr:colOff>323850</xdr:colOff>
      <xdr:row>1</xdr:row>
      <xdr:rowOff>85725</xdr:rowOff>
    </xdr:from>
    <xdr:to>
      <xdr:col>12</xdr:col>
      <xdr:colOff>1314450</xdr:colOff>
      <xdr:row>3</xdr:row>
      <xdr:rowOff>190499</xdr:rowOff>
    </xdr:to>
    <xdr:sp macro="" textlink="">
      <xdr:nvSpPr>
        <xdr:cNvPr id="32" name="四角形: 角を丸くする 31">
          <a:extLst>
            <a:ext uri="{FF2B5EF4-FFF2-40B4-BE49-F238E27FC236}">
              <a16:creationId xmlns:a16="http://schemas.microsoft.com/office/drawing/2014/main" id="{00000000-0008-0000-0200-000020000000}"/>
            </a:ext>
          </a:extLst>
        </xdr:cNvPr>
        <xdr:cNvSpPr/>
      </xdr:nvSpPr>
      <xdr:spPr>
        <a:xfrm>
          <a:off x="6457950" y="466725"/>
          <a:ext cx="1447800" cy="666749"/>
        </a:xfrm>
        <a:prstGeom prst="roundRect">
          <a:avLst/>
        </a:prstGeom>
        <a:solidFill>
          <a:schemeClr val="accent3">
            <a:lumMod val="40000"/>
            <a:lumOff val="6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b="1">
              <a:solidFill>
                <a:srgbClr val="0000FF"/>
              </a:solidFill>
              <a:latin typeface="Meiryo UI" panose="020B0604030504040204" pitchFamily="50" charset="-128"/>
              <a:ea typeface="Meiryo UI" panose="020B0604030504040204" pitchFamily="50" charset="-128"/>
            </a:rPr>
            <a:t>日本円用</a:t>
          </a:r>
          <a:endParaRPr kumimoji="1" lang="en-US" altLang="ja-JP" sz="1400" b="1">
            <a:solidFill>
              <a:srgbClr val="0000FF"/>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7620</xdr:rowOff>
        </xdr:from>
        <xdr:to>
          <xdr:col>1</xdr:col>
          <xdr:colOff>419100</xdr:colOff>
          <xdr:row>53</xdr:row>
          <xdr:rowOff>259080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7620</xdr:rowOff>
        </xdr:from>
        <xdr:to>
          <xdr:col>2</xdr:col>
          <xdr:colOff>426720</xdr:colOff>
          <xdr:row>53</xdr:row>
          <xdr:rowOff>259080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53</xdr:row>
          <xdr:rowOff>7620</xdr:rowOff>
        </xdr:from>
        <xdr:to>
          <xdr:col>4</xdr:col>
          <xdr:colOff>60960</xdr:colOff>
          <xdr:row>53</xdr:row>
          <xdr:rowOff>259080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53</xdr:row>
          <xdr:rowOff>7620</xdr:rowOff>
        </xdr:from>
        <xdr:to>
          <xdr:col>4</xdr:col>
          <xdr:colOff>617220</xdr:colOff>
          <xdr:row>53</xdr:row>
          <xdr:rowOff>259080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53</xdr:row>
          <xdr:rowOff>7620</xdr:rowOff>
        </xdr:from>
        <xdr:to>
          <xdr:col>6</xdr:col>
          <xdr:colOff>7620</xdr:colOff>
          <xdr:row>53</xdr:row>
          <xdr:rowOff>259080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7620</xdr:rowOff>
        </xdr:from>
        <xdr:to>
          <xdr:col>9</xdr:col>
          <xdr:colOff>38100</xdr:colOff>
          <xdr:row>53</xdr:row>
          <xdr:rowOff>259080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7620</xdr:rowOff>
        </xdr:from>
        <xdr:to>
          <xdr:col>10</xdr:col>
          <xdr:colOff>304800</xdr:colOff>
          <xdr:row>53</xdr:row>
          <xdr:rowOff>259080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53</xdr:row>
          <xdr:rowOff>7620</xdr:rowOff>
        </xdr:from>
        <xdr:to>
          <xdr:col>12</xdr:col>
          <xdr:colOff>30480</xdr:colOff>
          <xdr:row>53</xdr:row>
          <xdr:rowOff>259080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7620</xdr:rowOff>
        </xdr:from>
        <xdr:to>
          <xdr:col>1</xdr:col>
          <xdr:colOff>419100</xdr:colOff>
          <xdr:row>54</xdr:row>
          <xdr:rowOff>259080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7620</xdr:rowOff>
        </xdr:from>
        <xdr:to>
          <xdr:col>2</xdr:col>
          <xdr:colOff>426720</xdr:colOff>
          <xdr:row>54</xdr:row>
          <xdr:rowOff>259080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7620</xdr:rowOff>
        </xdr:from>
        <xdr:to>
          <xdr:col>4</xdr:col>
          <xdr:colOff>60960</xdr:colOff>
          <xdr:row>54</xdr:row>
          <xdr:rowOff>259080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3.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CE67-E213-45A1-B6E4-FB4866E79452}">
  <sheetPr>
    <pageSetUpPr fitToPage="1"/>
  </sheetPr>
  <dimension ref="A1:AA990"/>
  <sheetViews>
    <sheetView showGridLines="0" workbookViewId="0">
      <selection activeCell="O1" sqref="O1"/>
    </sheetView>
  </sheetViews>
  <sheetFormatPr defaultColWidth="12.59765625" defaultRowHeight="15" customHeight="1"/>
  <cols>
    <col min="1" max="1" width="1" customWidth="1"/>
    <col min="2" max="3" width="10.59765625" customWidth="1"/>
    <col min="4" max="4" width="4.8984375" customWidth="1"/>
    <col min="5" max="5" width="10.59765625" customWidth="1"/>
    <col min="6" max="6" width="7.5" customWidth="1"/>
    <col min="7" max="8" width="7.09765625" customWidth="1"/>
    <col min="9" max="9" width="6" customWidth="1"/>
    <col min="10" max="11" width="7.5" customWidth="1"/>
    <col min="12" max="12" width="6" customWidth="1"/>
    <col min="13" max="13" width="18" customWidth="1"/>
    <col min="14" max="14" width="1.19921875" customWidth="1"/>
    <col min="15" max="27" width="7.5" customWidth="1"/>
  </cols>
  <sheetData>
    <row r="1" spans="1:27" ht="30" customHeight="1">
      <c r="A1" s="1"/>
      <c r="B1" s="1"/>
      <c r="C1" s="1"/>
      <c r="D1" s="1"/>
      <c r="E1" s="1"/>
      <c r="F1" s="1"/>
      <c r="G1" s="1"/>
      <c r="H1" s="2"/>
      <c r="I1" s="2"/>
      <c r="J1" s="211" t="s">
        <v>210</v>
      </c>
      <c r="K1" s="187"/>
      <c r="L1" s="187"/>
      <c r="M1" s="141"/>
      <c r="N1" s="3"/>
      <c r="O1" s="3"/>
      <c r="P1" s="3"/>
      <c r="Q1" s="3"/>
      <c r="R1" s="3"/>
      <c r="S1" s="3"/>
      <c r="T1" s="3"/>
      <c r="U1" s="3"/>
      <c r="V1" s="3"/>
      <c r="W1" s="3"/>
      <c r="X1" s="3"/>
      <c r="Y1" s="3"/>
      <c r="Z1" s="3"/>
      <c r="AA1" s="3"/>
    </row>
    <row r="2" spans="1:27" ht="14.25" customHeight="1">
      <c r="A2" s="1"/>
      <c r="B2" s="1"/>
      <c r="C2" s="1"/>
      <c r="D2" s="1"/>
      <c r="E2" s="1"/>
      <c r="F2" s="1"/>
      <c r="G2" s="1"/>
      <c r="H2" s="4"/>
      <c r="I2" s="4"/>
      <c r="J2" s="4"/>
      <c r="K2" s="5"/>
      <c r="L2" s="5"/>
      <c r="M2" s="5"/>
      <c r="N2" s="6"/>
      <c r="O2" s="3"/>
      <c r="P2" s="3"/>
      <c r="Q2" s="3"/>
      <c r="R2" s="3"/>
      <c r="S2" s="3"/>
      <c r="T2" s="3"/>
      <c r="U2" s="3"/>
      <c r="V2" s="3"/>
      <c r="W2" s="3"/>
      <c r="X2" s="3"/>
      <c r="Y2" s="3"/>
      <c r="Z2" s="3"/>
      <c r="AA2" s="3"/>
    </row>
    <row r="3" spans="1:27" ht="30" customHeight="1">
      <c r="A3" s="212" t="s">
        <v>205</v>
      </c>
      <c r="B3" s="130"/>
      <c r="C3" s="130"/>
      <c r="D3" s="130"/>
      <c r="E3" s="130"/>
      <c r="F3" s="130"/>
      <c r="G3" s="130"/>
      <c r="H3" s="130"/>
      <c r="I3" s="130"/>
      <c r="J3" s="130"/>
      <c r="K3" s="130"/>
      <c r="L3" s="130"/>
      <c r="M3" s="130"/>
      <c r="N3" s="1"/>
      <c r="O3" s="1"/>
      <c r="P3" s="1"/>
      <c r="Q3" s="1"/>
      <c r="R3" s="1"/>
      <c r="S3" s="1"/>
      <c r="T3" s="1"/>
      <c r="U3" s="1"/>
      <c r="V3" s="1"/>
      <c r="W3" s="1"/>
      <c r="X3" s="1"/>
      <c r="Y3" s="1"/>
      <c r="Z3" s="1"/>
      <c r="AA3" s="1"/>
    </row>
    <row r="4" spans="1:27" ht="84" customHeight="1">
      <c r="A4" s="1"/>
      <c r="B4" s="213" t="s">
        <v>113</v>
      </c>
      <c r="C4" s="130"/>
      <c r="D4" s="130"/>
      <c r="E4" s="130"/>
      <c r="F4" s="130"/>
      <c r="G4" s="130"/>
      <c r="H4" s="130"/>
      <c r="I4" s="130"/>
      <c r="J4" s="130"/>
      <c r="K4" s="130"/>
      <c r="L4" s="130"/>
      <c r="M4" s="130"/>
      <c r="N4" s="3"/>
      <c r="O4" s="7"/>
      <c r="P4" s="3"/>
      <c r="Q4" s="3"/>
      <c r="R4" s="3"/>
      <c r="S4" s="3"/>
      <c r="T4" s="3"/>
      <c r="U4" s="3"/>
      <c r="V4" s="3"/>
      <c r="W4" s="3"/>
      <c r="X4" s="3"/>
      <c r="Y4" s="3"/>
      <c r="Z4" s="3"/>
      <c r="AA4" s="3"/>
    </row>
    <row r="5" spans="1:27" ht="9.75" customHeight="1" thickBot="1">
      <c r="A5" s="3"/>
      <c r="B5" s="8"/>
      <c r="C5" s="8"/>
      <c r="D5" s="8"/>
      <c r="E5" s="8"/>
      <c r="F5" s="8"/>
      <c r="G5" s="8"/>
      <c r="H5" s="8"/>
      <c r="I5" s="8"/>
      <c r="J5" s="8"/>
      <c r="K5" s="8"/>
      <c r="L5" s="8"/>
      <c r="M5" s="8"/>
      <c r="N5" s="3"/>
      <c r="O5" s="7"/>
      <c r="P5" s="3"/>
      <c r="Q5" s="3"/>
      <c r="R5" s="3"/>
      <c r="S5" s="3"/>
      <c r="T5" s="3"/>
      <c r="U5" s="3"/>
      <c r="V5" s="3"/>
      <c r="W5" s="3"/>
      <c r="X5" s="3"/>
      <c r="Y5" s="3"/>
      <c r="Z5" s="3"/>
      <c r="AA5" s="3"/>
    </row>
    <row r="6" spans="1:27" ht="21.75" customHeight="1" thickBot="1">
      <c r="A6" s="3"/>
      <c r="B6" s="155" t="s">
        <v>0</v>
      </c>
      <c r="C6" s="154"/>
      <c r="D6" s="154"/>
      <c r="E6" s="154"/>
      <c r="F6" s="154"/>
      <c r="G6" s="154"/>
      <c r="H6" s="154"/>
      <c r="I6" s="154"/>
      <c r="J6" s="137"/>
      <c r="K6" s="9" t="s">
        <v>1</v>
      </c>
      <c r="L6" s="214" t="s">
        <v>2</v>
      </c>
      <c r="M6" s="169"/>
      <c r="N6" s="3"/>
      <c r="O6" s="3"/>
      <c r="P6" s="3"/>
      <c r="Q6" s="3"/>
      <c r="R6" s="3"/>
      <c r="S6" s="3"/>
      <c r="T6" s="3"/>
      <c r="U6" s="3"/>
      <c r="V6" s="3"/>
      <c r="W6" s="3"/>
      <c r="X6" s="3"/>
      <c r="Y6" s="3"/>
      <c r="Z6" s="3"/>
      <c r="AA6" s="3"/>
    </row>
    <row r="7" spans="1:27" ht="24.75" customHeight="1">
      <c r="A7" s="3"/>
      <c r="B7" s="215" t="s">
        <v>3</v>
      </c>
      <c r="C7" s="216" t="s">
        <v>4</v>
      </c>
      <c r="D7" s="176"/>
      <c r="E7" s="177"/>
      <c r="F7" s="178"/>
      <c r="G7" s="178"/>
      <c r="H7" s="178"/>
      <c r="I7" s="178"/>
      <c r="J7" s="178"/>
      <c r="K7" s="178"/>
      <c r="L7" s="178"/>
      <c r="M7" s="179"/>
      <c r="N7" s="3"/>
      <c r="O7" s="3"/>
      <c r="P7" s="3"/>
      <c r="Q7" s="3"/>
      <c r="R7" s="3"/>
      <c r="S7" s="3"/>
      <c r="T7" s="3"/>
      <c r="U7" s="3"/>
      <c r="V7" s="3"/>
      <c r="W7" s="3"/>
      <c r="X7" s="3"/>
      <c r="Y7" s="3"/>
      <c r="Z7" s="3"/>
      <c r="AA7" s="3"/>
    </row>
    <row r="8" spans="1:27" ht="24.75" customHeight="1">
      <c r="A8" s="3"/>
      <c r="B8" s="206"/>
      <c r="C8" s="174" t="s">
        <v>5</v>
      </c>
      <c r="D8" s="111"/>
      <c r="E8" s="172"/>
      <c r="F8" s="110"/>
      <c r="G8" s="110"/>
      <c r="H8" s="110"/>
      <c r="I8" s="110"/>
      <c r="J8" s="110"/>
      <c r="K8" s="110"/>
      <c r="L8" s="110"/>
      <c r="M8" s="173"/>
      <c r="N8" s="3"/>
      <c r="O8" s="3"/>
      <c r="P8" s="3"/>
      <c r="Q8" s="3"/>
      <c r="R8" s="3"/>
      <c r="S8" s="3"/>
      <c r="T8" s="3"/>
      <c r="U8" s="3"/>
      <c r="V8" s="3"/>
      <c r="W8" s="3"/>
      <c r="X8" s="3"/>
      <c r="Y8" s="3"/>
      <c r="Z8" s="3"/>
      <c r="AA8" s="3"/>
    </row>
    <row r="9" spans="1:27" ht="24.75" customHeight="1">
      <c r="A9" s="3"/>
      <c r="B9" s="206"/>
      <c r="C9" s="202" t="s">
        <v>6</v>
      </c>
      <c r="D9" s="203"/>
      <c r="E9" s="203"/>
      <c r="F9" s="203"/>
      <c r="G9" s="203"/>
      <c r="H9" s="203"/>
      <c r="I9" s="203"/>
      <c r="J9" s="203"/>
      <c r="K9" s="203"/>
      <c r="L9" s="203"/>
      <c r="M9" s="204"/>
      <c r="N9" s="3"/>
      <c r="O9" s="3"/>
      <c r="P9" s="3"/>
      <c r="Q9" s="3"/>
      <c r="R9" s="3"/>
      <c r="S9" s="3"/>
      <c r="T9" s="3"/>
      <c r="U9" s="3"/>
      <c r="V9" s="3"/>
      <c r="W9" s="3"/>
      <c r="X9" s="3"/>
      <c r="Y9" s="3"/>
      <c r="Z9" s="3"/>
      <c r="AA9" s="3"/>
    </row>
    <row r="10" spans="1:27" ht="24.75" customHeight="1">
      <c r="A10" s="3"/>
      <c r="B10" s="205" t="s">
        <v>7</v>
      </c>
      <c r="C10" s="208" t="s">
        <v>8</v>
      </c>
      <c r="D10" s="111"/>
      <c r="E10" s="172" t="s">
        <v>9</v>
      </c>
      <c r="F10" s="110"/>
      <c r="G10" s="110"/>
      <c r="H10" s="110"/>
      <c r="I10" s="110"/>
      <c r="J10" s="110"/>
      <c r="K10" s="110"/>
      <c r="L10" s="110"/>
      <c r="M10" s="173"/>
      <c r="N10" s="3"/>
      <c r="O10" s="3"/>
      <c r="P10" s="3"/>
      <c r="Q10" s="3"/>
      <c r="R10" s="3"/>
      <c r="S10" s="3"/>
      <c r="T10" s="3"/>
      <c r="U10" s="3"/>
      <c r="V10" s="3"/>
      <c r="W10" s="3"/>
      <c r="X10" s="3"/>
      <c r="Y10" s="3"/>
      <c r="Z10" s="3"/>
      <c r="AA10" s="3"/>
    </row>
    <row r="11" spans="1:27" ht="24.75" customHeight="1">
      <c r="A11" s="3"/>
      <c r="B11" s="206"/>
      <c r="C11" s="209" t="s">
        <v>10</v>
      </c>
      <c r="D11" s="111"/>
      <c r="E11" s="174"/>
      <c r="F11" s="110"/>
      <c r="G11" s="110"/>
      <c r="H11" s="111"/>
      <c r="I11" s="174" t="s">
        <v>11</v>
      </c>
      <c r="J11" s="111"/>
      <c r="K11" s="174"/>
      <c r="L11" s="110"/>
      <c r="M11" s="110"/>
      <c r="N11" s="12"/>
      <c r="O11" s="3"/>
      <c r="P11" s="3"/>
      <c r="Q11" s="3"/>
      <c r="R11" s="3"/>
      <c r="S11" s="3"/>
      <c r="T11" s="3"/>
      <c r="U11" s="3"/>
      <c r="V11" s="3"/>
      <c r="W11" s="3"/>
      <c r="X11" s="3"/>
      <c r="Y11" s="3"/>
      <c r="Z11" s="3"/>
      <c r="AA11" s="3"/>
    </row>
    <row r="12" spans="1:27" ht="24.75" customHeight="1">
      <c r="A12" s="3"/>
      <c r="B12" s="206"/>
      <c r="C12" s="208" t="s">
        <v>12</v>
      </c>
      <c r="D12" s="111"/>
      <c r="E12" s="174"/>
      <c r="F12" s="110"/>
      <c r="G12" s="110"/>
      <c r="H12" s="111"/>
      <c r="I12" s="174" t="s">
        <v>13</v>
      </c>
      <c r="J12" s="111"/>
      <c r="K12" s="198"/>
      <c r="L12" s="145"/>
      <c r="M12" s="199"/>
      <c r="N12" s="3"/>
      <c r="O12" s="3"/>
      <c r="P12" s="3"/>
      <c r="Q12" s="3"/>
      <c r="R12" s="3"/>
      <c r="S12" s="3"/>
      <c r="T12" s="3"/>
      <c r="U12" s="3"/>
      <c r="V12" s="3"/>
      <c r="W12" s="3"/>
      <c r="X12" s="3"/>
      <c r="Y12" s="3"/>
      <c r="Z12" s="3"/>
      <c r="AA12" s="3"/>
    </row>
    <row r="13" spans="1:27" ht="24.75" customHeight="1">
      <c r="A13" s="3"/>
      <c r="B13" s="206"/>
      <c r="C13" s="200" t="s">
        <v>14</v>
      </c>
      <c r="D13" s="150"/>
      <c r="E13" s="200"/>
      <c r="F13" s="149"/>
      <c r="G13" s="149"/>
      <c r="H13" s="150"/>
      <c r="I13" s="200" t="s">
        <v>115</v>
      </c>
      <c r="J13" s="150"/>
      <c r="K13" s="200"/>
      <c r="L13" s="149"/>
      <c r="M13" s="201"/>
      <c r="N13" s="3"/>
      <c r="O13" s="3"/>
      <c r="P13" s="3"/>
      <c r="Q13" s="3"/>
      <c r="R13" s="3"/>
      <c r="S13" s="3"/>
      <c r="T13" s="3"/>
      <c r="U13" s="3"/>
      <c r="V13" s="3"/>
      <c r="W13" s="3"/>
      <c r="X13" s="3"/>
      <c r="Y13" s="3"/>
      <c r="Z13" s="3"/>
      <c r="AA13" s="3"/>
    </row>
    <row r="14" spans="1:27" ht="24.75" customHeight="1">
      <c r="A14" s="3"/>
      <c r="B14" s="206"/>
      <c r="C14" s="152" t="s">
        <v>114</v>
      </c>
      <c r="D14" s="111"/>
      <c r="E14" s="13"/>
      <c r="F14" s="14"/>
      <c r="G14" s="14"/>
      <c r="H14" s="14"/>
      <c r="I14" s="13"/>
      <c r="J14" s="14"/>
      <c r="K14" s="13"/>
      <c r="L14" s="14"/>
      <c r="M14" s="15"/>
      <c r="N14" s="3"/>
      <c r="O14" s="3"/>
      <c r="P14" s="3"/>
      <c r="Q14" s="3"/>
      <c r="R14" s="3"/>
      <c r="S14" s="3"/>
      <c r="T14" s="3"/>
      <c r="U14" s="3"/>
      <c r="V14" s="3"/>
      <c r="W14" s="3"/>
      <c r="X14" s="3"/>
      <c r="Y14" s="3"/>
      <c r="Z14" s="3"/>
      <c r="AA14" s="3"/>
    </row>
    <row r="15" spans="1:27" ht="24.75" customHeight="1">
      <c r="A15" s="3"/>
      <c r="B15" s="206"/>
      <c r="C15" s="152" t="s">
        <v>132</v>
      </c>
      <c r="D15" s="111"/>
      <c r="E15" s="72" t="s">
        <v>133</v>
      </c>
      <c r="F15" s="71" t="s">
        <v>134</v>
      </c>
      <c r="G15" s="210" t="s">
        <v>135</v>
      </c>
      <c r="H15" s="210"/>
      <c r="I15" s="70" t="s">
        <v>136</v>
      </c>
      <c r="J15" s="70" t="s">
        <v>137</v>
      </c>
      <c r="K15" s="10"/>
      <c r="L15" s="10"/>
      <c r="M15" s="11"/>
      <c r="N15" s="3"/>
      <c r="O15" s="3"/>
      <c r="P15" s="3"/>
      <c r="Q15" s="3"/>
      <c r="R15" s="3"/>
      <c r="S15" s="3"/>
      <c r="T15" s="3"/>
      <c r="U15" s="3"/>
      <c r="V15" s="3"/>
      <c r="W15" s="3"/>
      <c r="X15" s="3"/>
      <c r="Y15" s="3"/>
      <c r="Z15" s="3"/>
      <c r="AA15" s="3"/>
    </row>
    <row r="16" spans="1:27" ht="45.75" customHeight="1" thickBot="1">
      <c r="A16" s="3"/>
      <c r="B16" s="207"/>
      <c r="C16" s="194" t="s">
        <v>116</v>
      </c>
      <c r="D16" s="164"/>
      <c r="E16" s="164"/>
      <c r="F16" s="164"/>
      <c r="G16" s="164"/>
      <c r="H16" s="164"/>
      <c r="I16" s="164"/>
      <c r="J16" s="164"/>
      <c r="K16" s="164"/>
      <c r="L16" s="164"/>
      <c r="M16" s="166"/>
      <c r="N16" s="3"/>
      <c r="O16" s="3"/>
      <c r="P16" s="3"/>
      <c r="Q16" s="3"/>
      <c r="R16" s="3"/>
      <c r="S16" s="3"/>
      <c r="T16" s="3"/>
      <c r="U16" s="3"/>
      <c r="V16" s="3"/>
      <c r="W16" s="3"/>
      <c r="X16" s="3"/>
      <c r="Y16" s="3"/>
      <c r="Z16" s="3"/>
      <c r="AA16" s="3"/>
    </row>
    <row r="17" spans="1:27" ht="9.75" customHeight="1" thickBot="1">
      <c r="A17" s="3"/>
      <c r="B17" s="16"/>
      <c r="C17" s="16"/>
      <c r="D17" s="16"/>
      <c r="E17" s="16"/>
      <c r="F17" s="16"/>
      <c r="G17" s="16"/>
      <c r="H17" s="16"/>
      <c r="I17" s="16"/>
      <c r="J17" s="16"/>
      <c r="K17" s="16"/>
      <c r="L17" s="16"/>
      <c r="M17" s="16"/>
      <c r="N17" s="3"/>
      <c r="O17" s="3"/>
      <c r="P17" s="3"/>
      <c r="Q17" s="3"/>
      <c r="R17" s="3"/>
      <c r="S17" s="3"/>
      <c r="T17" s="3"/>
      <c r="U17" s="3"/>
      <c r="V17" s="3"/>
      <c r="W17" s="3"/>
      <c r="X17" s="3"/>
      <c r="Y17" s="3"/>
      <c r="Z17" s="3"/>
      <c r="AA17" s="3"/>
    </row>
    <row r="18" spans="1:27" ht="24.75" customHeight="1">
      <c r="A18" s="3"/>
      <c r="B18" s="195" t="s">
        <v>15</v>
      </c>
      <c r="C18" s="175" t="s">
        <v>16</v>
      </c>
      <c r="D18" s="176"/>
      <c r="E18" s="196"/>
      <c r="F18" s="178"/>
      <c r="G18" s="178"/>
      <c r="H18" s="176"/>
      <c r="I18" s="197" t="s">
        <v>17</v>
      </c>
      <c r="J18" s="176"/>
      <c r="K18" s="196"/>
      <c r="L18" s="178"/>
      <c r="M18" s="179"/>
      <c r="N18" s="3"/>
      <c r="O18" s="3"/>
      <c r="P18" s="3"/>
      <c r="Q18" s="3"/>
      <c r="R18" s="3"/>
      <c r="S18" s="3"/>
      <c r="T18" s="3"/>
      <c r="U18" s="3"/>
      <c r="V18" s="3"/>
      <c r="W18" s="3"/>
      <c r="X18" s="3"/>
      <c r="Y18" s="3"/>
      <c r="Z18" s="3"/>
      <c r="AA18" s="3"/>
    </row>
    <row r="19" spans="1:27" ht="24.75" customHeight="1">
      <c r="A19" s="3"/>
      <c r="B19" s="190"/>
      <c r="C19" s="170" t="s">
        <v>18</v>
      </c>
      <c r="D19" s="111"/>
      <c r="E19" s="109"/>
      <c r="F19" s="110"/>
      <c r="G19" s="110"/>
      <c r="H19" s="110"/>
      <c r="I19" s="110"/>
      <c r="J19" s="110"/>
      <c r="K19" s="110"/>
      <c r="L19" s="110"/>
      <c r="M19" s="173"/>
      <c r="N19" s="3"/>
      <c r="O19" s="3"/>
      <c r="P19" s="3"/>
      <c r="Q19" s="3"/>
      <c r="R19" s="3"/>
      <c r="S19" s="3"/>
      <c r="T19" s="3"/>
      <c r="U19" s="3"/>
      <c r="V19" s="3"/>
      <c r="W19" s="3"/>
      <c r="X19" s="3"/>
      <c r="Y19" s="3"/>
      <c r="Z19" s="3"/>
      <c r="AA19" s="3"/>
    </row>
    <row r="20" spans="1:27" ht="24.75" customHeight="1">
      <c r="A20" s="3"/>
      <c r="B20" s="190"/>
      <c r="C20" s="192" t="s">
        <v>19</v>
      </c>
      <c r="D20" s="111"/>
      <c r="E20" s="172"/>
      <c r="F20" s="110"/>
      <c r="G20" s="110"/>
      <c r="H20" s="111"/>
      <c r="I20" s="174" t="s">
        <v>20</v>
      </c>
      <c r="J20" s="111"/>
      <c r="K20" s="172"/>
      <c r="L20" s="110"/>
      <c r="M20" s="173"/>
      <c r="N20" s="3"/>
      <c r="O20" s="3"/>
      <c r="P20" s="3"/>
      <c r="Q20" s="3"/>
      <c r="R20" s="3"/>
      <c r="S20" s="3"/>
      <c r="T20" s="3"/>
      <c r="U20" s="3"/>
      <c r="V20" s="3"/>
      <c r="W20" s="3"/>
      <c r="X20" s="3"/>
      <c r="Y20" s="3"/>
      <c r="Z20" s="3"/>
      <c r="AA20" s="3"/>
    </row>
    <row r="21" spans="1:27" ht="24.75" customHeight="1">
      <c r="A21" s="3"/>
      <c r="B21" s="190"/>
      <c r="C21" s="193" t="s">
        <v>21</v>
      </c>
      <c r="D21" s="142"/>
      <c r="E21" s="172"/>
      <c r="F21" s="110"/>
      <c r="G21" s="110"/>
      <c r="H21" s="110"/>
      <c r="I21" s="110"/>
      <c r="J21" s="110"/>
      <c r="K21" s="110"/>
      <c r="L21" s="110"/>
      <c r="M21" s="173"/>
      <c r="N21" s="3"/>
      <c r="O21" s="3"/>
      <c r="P21" s="3"/>
      <c r="Q21" s="3"/>
      <c r="R21" s="3"/>
      <c r="S21" s="3"/>
      <c r="T21" s="3"/>
      <c r="U21" s="3"/>
      <c r="V21" s="3"/>
      <c r="W21" s="3"/>
      <c r="X21" s="3"/>
      <c r="Y21" s="3"/>
      <c r="Z21" s="3"/>
      <c r="AA21" s="3"/>
    </row>
    <row r="22" spans="1:27" ht="24.75" customHeight="1" thickBot="1">
      <c r="A22" s="3"/>
      <c r="B22" s="134"/>
      <c r="C22" s="188" t="s">
        <v>117</v>
      </c>
      <c r="D22" s="164"/>
      <c r="E22" s="164"/>
      <c r="F22" s="164"/>
      <c r="G22" s="164"/>
      <c r="H22" s="164"/>
      <c r="I22" s="164"/>
      <c r="J22" s="164"/>
      <c r="K22" s="164"/>
      <c r="L22" s="164"/>
      <c r="M22" s="166"/>
      <c r="N22" s="3"/>
      <c r="O22" s="3"/>
      <c r="P22" s="3"/>
      <c r="Q22" s="3"/>
      <c r="R22" s="3"/>
      <c r="S22" s="3"/>
      <c r="T22" s="3"/>
      <c r="U22" s="3"/>
      <c r="V22" s="3"/>
      <c r="W22" s="3"/>
      <c r="X22" s="3"/>
      <c r="Y22" s="3"/>
      <c r="Z22" s="3"/>
      <c r="AA22" s="3"/>
    </row>
    <row r="23" spans="1:27" ht="27.75" customHeight="1">
      <c r="A23" s="17"/>
      <c r="B23" s="189" t="s">
        <v>120</v>
      </c>
      <c r="C23" s="180" t="s">
        <v>22</v>
      </c>
      <c r="D23" s="181" t="s">
        <v>23</v>
      </c>
      <c r="E23" s="176"/>
      <c r="F23" s="182"/>
      <c r="G23" s="178"/>
      <c r="H23" s="176"/>
      <c r="I23" s="182" t="s">
        <v>24</v>
      </c>
      <c r="J23" s="176"/>
      <c r="K23" s="183"/>
      <c r="L23" s="178"/>
      <c r="M23" s="179"/>
      <c r="N23" s="18"/>
      <c r="O23" s="17"/>
      <c r="P23" s="17"/>
      <c r="Q23" s="17"/>
      <c r="R23" s="17"/>
      <c r="S23" s="17"/>
      <c r="T23" s="17"/>
      <c r="U23" s="17"/>
      <c r="V23" s="17"/>
      <c r="W23" s="17"/>
      <c r="X23" s="17"/>
      <c r="Y23" s="17"/>
      <c r="Z23" s="17"/>
      <c r="AA23" s="17"/>
    </row>
    <row r="24" spans="1:27" ht="27.75" customHeight="1" thickBot="1">
      <c r="A24" s="17"/>
      <c r="B24" s="190"/>
      <c r="C24" s="190"/>
      <c r="D24" s="184" t="s">
        <v>21</v>
      </c>
      <c r="E24" s="162"/>
      <c r="F24" s="19"/>
      <c r="G24" s="20"/>
      <c r="H24" s="21"/>
      <c r="I24" s="186"/>
      <c r="J24" s="187"/>
      <c r="K24" s="187"/>
      <c r="L24" s="187"/>
      <c r="M24" s="141"/>
      <c r="N24" s="22"/>
      <c r="O24" s="17"/>
      <c r="P24" s="17"/>
      <c r="Q24" s="17"/>
      <c r="R24" s="17"/>
      <c r="S24" s="17"/>
      <c r="T24" s="17"/>
      <c r="U24" s="17"/>
      <c r="V24" s="17"/>
      <c r="W24" s="17"/>
      <c r="X24" s="17"/>
      <c r="Y24" s="17"/>
      <c r="Z24" s="17"/>
      <c r="AA24" s="17"/>
    </row>
    <row r="25" spans="1:27" ht="27.75" customHeight="1">
      <c r="A25" s="17"/>
      <c r="B25" s="190"/>
      <c r="C25" s="180" t="s">
        <v>25</v>
      </c>
      <c r="D25" s="181" t="s">
        <v>23</v>
      </c>
      <c r="E25" s="176"/>
      <c r="F25" s="182"/>
      <c r="G25" s="178"/>
      <c r="H25" s="176"/>
      <c r="I25" s="182" t="s">
        <v>24</v>
      </c>
      <c r="J25" s="176"/>
      <c r="K25" s="183"/>
      <c r="L25" s="178"/>
      <c r="M25" s="178"/>
      <c r="N25" s="22"/>
      <c r="O25" s="17"/>
      <c r="P25" s="17"/>
      <c r="Q25" s="17"/>
      <c r="R25" s="17"/>
      <c r="S25" s="17"/>
      <c r="T25" s="17"/>
      <c r="U25" s="17"/>
      <c r="V25" s="17"/>
      <c r="W25" s="17"/>
      <c r="X25" s="17"/>
      <c r="Y25" s="17"/>
      <c r="Z25" s="17"/>
      <c r="AA25" s="17"/>
    </row>
    <row r="26" spans="1:27" ht="27.75" customHeight="1" thickBot="1">
      <c r="A26" s="17"/>
      <c r="B26" s="190"/>
      <c r="C26" s="190"/>
      <c r="D26" s="184" t="s">
        <v>21</v>
      </c>
      <c r="E26" s="162"/>
      <c r="F26" s="19"/>
      <c r="G26" s="20"/>
      <c r="H26" s="21"/>
      <c r="I26" s="186"/>
      <c r="J26" s="187"/>
      <c r="K26" s="187"/>
      <c r="L26" s="187"/>
      <c r="M26" s="141"/>
      <c r="N26" s="22"/>
      <c r="O26" s="17"/>
      <c r="P26" s="17"/>
      <c r="Q26" s="17"/>
      <c r="R26" s="17"/>
      <c r="S26" s="17"/>
      <c r="T26" s="17"/>
      <c r="U26" s="17"/>
      <c r="V26" s="17"/>
      <c r="W26" s="17"/>
      <c r="X26" s="17"/>
      <c r="Y26" s="17"/>
      <c r="Z26" s="17"/>
      <c r="AA26" s="17"/>
    </row>
    <row r="27" spans="1:27" ht="27.75" customHeight="1">
      <c r="A27" s="17"/>
      <c r="B27" s="190"/>
      <c r="C27" s="180" t="s">
        <v>26</v>
      </c>
      <c r="D27" s="181" t="s">
        <v>23</v>
      </c>
      <c r="E27" s="176"/>
      <c r="F27" s="182"/>
      <c r="G27" s="178"/>
      <c r="H27" s="176"/>
      <c r="I27" s="182" t="s">
        <v>24</v>
      </c>
      <c r="J27" s="176"/>
      <c r="K27" s="183"/>
      <c r="L27" s="178"/>
      <c r="M27" s="179"/>
      <c r="N27" s="17"/>
      <c r="O27" s="17"/>
      <c r="P27" s="17"/>
      <c r="Q27" s="17"/>
      <c r="R27" s="17"/>
      <c r="S27" s="17"/>
      <c r="T27" s="17"/>
      <c r="U27" s="17"/>
      <c r="V27" s="17"/>
      <c r="W27" s="17"/>
      <c r="X27" s="17"/>
      <c r="Y27" s="17"/>
      <c r="Z27" s="17"/>
      <c r="AA27" s="17"/>
    </row>
    <row r="28" spans="1:27" ht="27.75" customHeight="1" thickBot="1">
      <c r="A28" s="17"/>
      <c r="B28" s="190"/>
      <c r="C28" s="134"/>
      <c r="D28" s="184" t="s">
        <v>21</v>
      </c>
      <c r="E28" s="162"/>
      <c r="F28" s="19"/>
      <c r="G28" s="20"/>
      <c r="H28" s="21"/>
      <c r="I28" s="185"/>
      <c r="J28" s="107"/>
      <c r="K28" s="107"/>
      <c r="L28" s="107"/>
      <c r="M28" s="108"/>
      <c r="N28" s="17"/>
      <c r="O28" s="17"/>
      <c r="P28" s="17"/>
      <c r="Q28" s="17"/>
      <c r="R28" s="17"/>
      <c r="S28" s="17"/>
      <c r="T28" s="17"/>
      <c r="U28" s="17"/>
      <c r="V28" s="17"/>
      <c r="W28" s="17"/>
      <c r="X28" s="17"/>
      <c r="Y28" s="17"/>
      <c r="Z28" s="17"/>
      <c r="AA28" s="17"/>
    </row>
    <row r="29" spans="1:27" ht="35.25" customHeight="1" thickBot="1">
      <c r="A29" s="17"/>
      <c r="B29" s="134"/>
      <c r="C29" s="191" t="s">
        <v>119</v>
      </c>
      <c r="D29" s="107"/>
      <c r="E29" s="107"/>
      <c r="F29" s="107"/>
      <c r="G29" s="107"/>
      <c r="H29" s="107"/>
      <c r="I29" s="107"/>
      <c r="J29" s="107"/>
      <c r="K29" s="107"/>
      <c r="L29" s="107"/>
      <c r="M29" s="108"/>
      <c r="N29" s="17"/>
      <c r="O29" s="17"/>
      <c r="P29" s="17"/>
      <c r="Q29" s="17"/>
      <c r="R29" s="17"/>
      <c r="S29" s="17"/>
      <c r="T29" s="17"/>
      <c r="U29" s="17"/>
      <c r="V29" s="17"/>
      <c r="W29" s="17"/>
      <c r="X29" s="17"/>
      <c r="Y29" s="17"/>
      <c r="Z29" s="17"/>
      <c r="AA29" s="17"/>
    </row>
    <row r="30" spans="1:27" ht="9.75" customHeight="1">
      <c r="A30" s="3"/>
      <c r="B30" s="23"/>
      <c r="C30" s="24"/>
      <c r="D30" s="24"/>
      <c r="E30" s="7"/>
      <c r="F30" s="7"/>
      <c r="G30" s="7"/>
      <c r="H30" s="7"/>
      <c r="I30" s="7"/>
      <c r="J30" s="7"/>
      <c r="K30" s="7"/>
      <c r="L30" s="7"/>
      <c r="M30" s="7"/>
      <c r="N30" s="3"/>
      <c r="O30" s="3"/>
      <c r="P30" s="3"/>
      <c r="Q30" s="3"/>
      <c r="R30" s="3"/>
      <c r="S30" s="3"/>
      <c r="T30" s="3"/>
      <c r="U30" s="3"/>
      <c r="V30" s="3"/>
      <c r="W30" s="3"/>
      <c r="X30" s="3"/>
      <c r="Y30" s="3"/>
      <c r="Z30" s="3"/>
      <c r="AA30" s="3"/>
    </row>
    <row r="31" spans="1:27" ht="21.75" customHeight="1" thickBot="1">
      <c r="A31" s="3"/>
      <c r="B31" s="153" t="s">
        <v>27</v>
      </c>
      <c r="C31" s="154"/>
      <c r="D31" s="154"/>
      <c r="E31" s="154"/>
      <c r="F31" s="154"/>
      <c r="G31" s="154"/>
      <c r="H31" s="154"/>
      <c r="I31" s="154"/>
      <c r="J31" s="154"/>
      <c r="K31" s="154"/>
      <c r="L31" s="154"/>
      <c r="M31" s="154"/>
      <c r="N31" s="3"/>
      <c r="O31" s="3"/>
      <c r="P31" s="3"/>
      <c r="Q31" s="3"/>
      <c r="R31" s="3"/>
      <c r="S31" s="3"/>
      <c r="T31" s="3"/>
      <c r="U31" s="3"/>
      <c r="V31" s="3"/>
      <c r="W31" s="3"/>
      <c r="X31" s="3"/>
      <c r="Y31" s="3"/>
      <c r="Z31" s="3"/>
      <c r="AA31" s="3"/>
    </row>
    <row r="32" spans="1:27" ht="24.75" customHeight="1">
      <c r="A32" s="3"/>
      <c r="B32" s="175" t="s">
        <v>28</v>
      </c>
      <c r="C32" s="176"/>
      <c r="D32" s="177"/>
      <c r="E32" s="178"/>
      <c r="F32" s="178"/>
      <c r="G32" s="178"/>
      <c r="H32" s="178"/>
      <c r="I32" s="178"/>
      <c r="J32" s="178"/>
      <c r="K32" s="178"/>
      <c r="L32" s="178"/>
      <c r="M32" s="179"/>
      <c r="N32" s="3"/>
      <c r="O32" s="3"/>
      <c r="P32" s="3"/>
      <c r="Q32" s="3"/>
      <c r="R32" s="3"/>
      <c r="S32" s="3"/>
      <c r="T32" s="3"/>
      <c r="U32" s="3"/>
      <c r="V32" s="3"/>
      <c r="W32" s="3"/>
      <c r="X32" s="3"/>
      <c r="Y32" s="3"/>
      <c r="Z32" s="3"/>
      <c r="AA32" s="3"/>
    </row>
    <row r="33" spans="1:27" ht="24.75" customHeight="1">
      <c r="A33" s="3"/>
      <c r="B33" s="170" t="s">
        <v>29</v>
      </c>
      <c r="C33" s="111"/>
      <c r="D33" s="172" t="s">
        <v>9</v>
      </c>
      <c r="E33" s="110"/>
      <c r="F33" s="110"/>
      <c r="G33" s="110"/>
      <c r="H33" s="110"/>
      <c r="I33" s="110"/>
      <c r="J33" s="110"/>
      <c r="K33" s="110"/>
      <c r="L33" s="110"/>
      <c r="M33" s="173"/>
      <c r="N33" s="3"/>
      <c r="O33" s="3"/>
      <c r="P33" s="3"/>
      <c r="Q33" s="3"/>
      <c r="R33" s="3"/>
      <c r="S33" s="3"/>
      <c r="T33" s="3"/>
      <c r="U33" s="3"/>
      <c r="V33" s="3"/>
      <c r="W33" s="3"/>
      <c r="X33" s="3"/>
      <c r="Y33" s="3"/>
      <c r="Z33" s="3"/>
      <c r="AA33" s="3"/>
    </row>
    <row r="34" spans="1:27" ht="24.75" customHeight="1">
      <c r="A34" s="3"/>
      <c r="B34" s="170" t="s">
        <v>30</v>
      </c>
      <c r="C34" s="111"/>
      <c r="D34" s="171" t="s">
        <v>138</v>
      </c>
      <c r="E34" s="110"/>
      <c r="F34" s="110"/>
      <c r="G34" s="110"/>
      <c r="H34" s="152" t="s">
        <v>32</v>
      </c>
      <c r="I34" s="111"/>
      <c r="J34" s="172"/>
      <c r="K34" s="110"/>
      <c r="L34" s="110"/>
      <c r="M34" s="173"/>
      <c r="N34" s="3"/>
      <c r="O34" s="3"/>
      <c r="P34" s="3"/>
      <c r="Q34" s="3"/>
      <c r="R34" s="3"/>
      <c r="S34" s="3"/>
      <c r="T34" s="3"/>
      <c r="U34" s="3"/>
      <c r="V34" s="3"/>
      <c r="W34" s="3"/>
      <c r="X34" s="3"/>
      <c r="Y34" s="3"/>
      <c r="Z34" s="3"/>
      <c r="AA34" s="3"/>
    </row>
    <row r="35" spans="1:27" ht="24.75" customHeight="1">
      <c r="A35" s="3"/>
      <c r="B35" s="170" t="s">
        <v>33</v>
      </c>
      <c r="C35" s="111"/>
      <c r="D35" s="174"/>
      <c r="E35" s="110"/>
      <c r="F35" s="110"/>
      <c r="G35" s="110"/>
      <c r="H35" s="110"/>
      <c r="I35" s="110"/>
      <c r="J35" s="110"/>
      <c r="K35" s="110"/>
      <c r="L35" s="110"/>
      <c r="M35" s="173"/>
      <c r="N35" s="25"/>
      <c r="O35" s="3"/>
      <c r="P35" s="3"/>
      <c r="Q35" s="3"/>
      <c r="R35" s="3"/>
      <c r="S35" s="3"/>
      <c r="T35" s="3"/>
      <c r="U35" s="3"/>
      <c r="V35" s="3"/>
      <c r="W35" s="3"/>
      <c r="X35" s="3"/>
      <c r="Y35" s="3"/>
      <c r="Z35" s="3"/>
      <c r="AA35" s="3"/>
    </row>
    <row r="36" spans="1:27" ht="24.75" customHeight="1" thickBot="1">
      <c r="A36" s="3"/>
      <c r="B36" s="161" t="s">
        <v>10</v>
      </c>
      <c r="C36" s="162"/>
      <c r="D36" s="163"/>
      <c r="E36" s="164"/>
      <c r="F36" s="164"/>
      <c r="G36" s="162"/>
      <c r="H36" s="165" t="s">
        <v>21</v>
      </c>
      <c r="I36" s="162"/>
      <c r="J36" s="163"/>
      <c r="K36" s="164"/>
      <c r="L36" s="164"/>
      <c r="M36" s="166"/>
      <c r="N36" s="3"/>
      <c r="O36" s="3"/>
      <c r="P36" s="3"/>
      <c r="Q36" s="3"/>
      <c r="R36" s="3"/>
      <c r="S36" s="3"/>
      <c r="T36" s="3"/>
      <c r="U36" s="3"/>
      <c r="V36" s="3"/>
      <c r="W36" s="3"/>
      <c r="X36" s="3"/>
      <c r="Y36" s="3"/>
      <c r="Z36" s="3"/>
      <c r="AA36" s="3"/>
    </row>
    <row r="37" spans="1:27" ht="9.75" customHeight="1">
      <c r="A37" s="3"/>
      <c r="B37" s="25"/>
      <c r="C37" s="3"/>
      <c r="D37" s="3"/>
      <c r="E37" s="3"/>
      <c r="F37" s="3"/>
      <c r="G37" s="3"/>
      <c r="H37" s="3"/>
      <c r="I37" s="3"/>
      <c r="J37" s="3"/>
      <c r="K37" s="24"/>
      <c r="L37" s="24"/>
      <c r="M37" s="24"/>
      <c r="N37" s="3"/>
      <c r="O37" s="3"/>
      <c r="P37" s="3"/>
      <c r="Q37" s="3"/>
      <c r="R37" s="3"/>
      <c r="S37" s="3"/>
      <c r="T37" s="3"/>
      <c r="U37" s="3"/>
      <c r="V37" s="3"/>
      <c r="W37" s="3"/>
      <c r="X37" s="3"/>
      <c r="Y37" s="3"/>
      <c r="Z37" s="3"/>
      <c r="AA37" s="3"/>
    </row>
    <row r="38" spans="1:27" ht="21.75" customHeight="1" thickBot="1">
      <c r="A38" s="3"/>
      <c r="B38" s="155" t="s">
        <v>34</v>
      </c>
      <c r="C38" s="154"/>
      <c r="D38" s="154"/>
      <c r="E38" s="154"/>
      <c r="F38" s="154"/>
      <c r="G38" s="154"/>
      <c r="H38" s="154"/>
      <c r="I38" s="154"/>
      <c r="J38" s="154"/>
      <c r="K38" s="154"/>
      <c r="L38" s="154"/>
      <c r="M38" s="154"/>
      <c r="N38" s="3"/>
      <c r="O38" s="3"/>
      <c r="P38" s="3"/>
      <c r="Q38" s="3"/>
      <c r="R38" s="3"/>
      <c r="S38" s="3"/>
      <c r="T38" s="3"/>
      <c r="U38" s="3"/>
      <c r="V38" s="3"/>
      <c r="W38" s="3"/>
      <c r="X38" s="3"/>
      <c r="Y38" s="3"/>
      <c r="Z38" s="3"/>
      <c r="AA38" s="3"/>
    </row>
    <row r="39" spans="1:27" ht="45" customHeight="1" thickBot="1">
      <c r="A39" s="3"/>
      <c r="B39" s="167" t="s">
        <v>35</v>
      </c>
      <c r="C39" s="168"/>
      <c r="D39" s="168"/>
      <c r="E39" s="168"/>
      <c r="F39" s="168"/>
      <c r="G39" s="168"/>
      <c r="H39" s="168"/>
      <c r="I39" s="168"/>
      <c r="J39" s="168"/>
      <c r="K39" s="168"/>
      <c r="L39" s="168"/>
      <c r="M39" s="169"/>
      <c r="N39" s="3"/>
      <c r="O39" s="3"/>
      <c r="P39" s="3"/>
      <c r="Q39" s="3"/>
      <c r="R39" s="3"/>
      <c r="S39" s="3"/>
      <c r="T39" s="3"/>
      <c r="U39" s="3"/>
      <c r="V39" s="3"/>
      <c r="W39" s="3"/>
      <c r="X39" s="3"/>
      <c r="Y39" s="3"/>
      <c r="Z39" s="3"/>
      <c r="AA39" s="3"/>
    </row>
    <row r="40" spans="1:27" ht="9.75" customHeight="1">
      <c r="A40" s="3"/>
      <c r="B40" s="7"/>
      <c r="C40" s="7"/>
      <c r="D40" s="7"/>
      <c r="E40" s="7"/>
      <c r="F40" s="7"/>
      <c r="G40" s="7"/>
      <c r="H40" s="7"/>
      <c r="I40" s="7"/>
      <c r="J40" s="7"/>
      <c r="K40" s="7"/>
      <c r="L40" s="7"/>
      <c r="M40" s="7"/>
      <c r="N40" s="3"/>
      <c r="O40" s="3"/>
      <c r="P40" s="3"/>
      <c r="Q40" s="3"/>
      <c r="R40" s="3"/>
      <c r="S40" s="3"/>
      <c r="T40" s="3"/>
      <c r="U40" s="3"/>
      <c r="V40" s="3"/>
      <c r="W40" s="3"/>
      <c r="X40" s="3"/>
      <c r="Y40" s="3"/>
      <c r="Z40" s="3"/>
      <c r="AA40" s="3"/>
    </row>
    <row r="41" spans="1:27" ht="78.75" customHeight="1" thickBot="1">
      <c r="A41" s="3"/>
      <c r="B41" s="117" t="s">
        <v>206</v>
      </c>
      <c r="C41" s="117"/>
      <c r="D41" s="117"/>
      <c r="E41" s="117"/>
      <c r="F41" s="117"/>
      <c r="G41" s="117"/>
      <c r="H41" s="117"/>
      <c r="I41" s="117"/>
      <c r="J41" s="117"/>
      <c r="K41" s="117"/>
      <c r="L41" s="117"/>
      <c r="M41" s="117"/>
      <c r="N41" s="3"/>
      <c r="O41" s="3"/>
      <c r="P41" s="3"/>
      <c r="Q41" s="3"/>
      <c r="R41" s="3"/>
      <c r="S41" s="3"/>
      <c r="T41" s="3"/>
      <c r="U41" s="3"/>
      <c r="V41" s="3"/>
      <c r="W41" s="3"/>
      <c r="X41" s="3"/>
      <c r="Y41" s="3"/>
      <c r="Z41" s="3"/>
      <c r="AA41" s="3"/>
    </row>
    <row r="42" spans="1:27" ht="57.75" customHeight="1" thickBot="1">
      <c r="A42" s="3"/>
      <c r="B42" s="156"/>
      <c r="C42" s="157"/>
      <c r="D42" s="157"/>
      <c r="E42" s="157"/>
      <c r="F42" s="157"/>
      <c r="G42" s="157"/>
      <c r="H42" s="157"/>
      <c r="I42" s="157"/>
      <c r="J42" s="157"/>
      <c r="K42" s="157"/>
      <c r="L42" s="157"/>
      <c r="M42" s="158"/>
      <c r="N42" s="3"/>
      <c r="O42" s="3"/>
      <c r="P42" s="3"/>
      <c r="Q42" s="3"/>
      <c r="R42" s="3"/>
      <c r="S42" s="3"/>
      <c r="T42" s="3"/>
      <c r="U42" s="3"/>
      <c r="V42" s="3"/>
      <c r="W42" s="3"/>
      <c r="X42" s="3"/>
      <c r="Y42" s="3"/>
      <c r="Z42" s="3"/>
      <c r="AA42" s="3"/>
    </row>
    <row r="43" spans="1:27" ht="25.5" customHeight="1">
      <c r="A43" s="3"/>
      <c r="B43" s="159" t="s">
        <v>131</v>
      </c>
      <c r="C43" s="160"/>
      <c r="D43" s="160"/>
      <c r="E43" s="160"/>
      <c r="F43" s="160"/>
      <c r="G43" s="160"/>
      <c r="H43" s="160"/>
      <c r="I43" s="160"/>
      <c r="J43" s="160"/>
      <c r="K43" s="160"/>
      <c r="L43" s="160"/>
      <c r="M43" s="160"/>
      <c r="N43" s="3"/>
      <c r="O43" s="3"/>
      <c r="P43" s="3"/>
      <c r="Q43" s="3"/>
      <c r="R43" s="3"/>
      <c r="S43" s="3"/>
      <c r="T43" s="3"/>
      <c r="U43" s="3"/>
      <c r="V43" s="3"/>
      <c r="W43" s="3"/>
      <c r="X43" s="3"/>
      <c r="Y43" s="3"/>
      <c r="Z43" s="3"/>
      <c r="AA43" s="3"/>
    </row>
    <row r="44" spans="1:27" ht="9.75" customHeight="1">
      <c r="A44" s="3"/>
      <c r="B44" s="26"/>
      <c r="C44" s="7"/>
      <c r="D44" s="7"/>
      <c r="E44" s="7"/>
      <c r="F44" s="7"/>
      <c r="G44" s="7"/>
      <c r="H44" s="7"/>
      <c r="I44" s="7"/>
      <c r="J44" s="7"/>
      <c r="K44" s="7"/>
      <c r="L44" s="7"/>
      <c r="M44" s="7"/>
      <c r="N44" s="3"/>
      <c r="O44" s="3"/>
      <c r="P44" s="3"/>
      <c r="Q44" s="3"/>
      <c r="R44" s="3"/>
      <c r="S44" s="3"/>
      <c r="T44" s="3"/>
      <c r="U44" s="3"/>
      <c r="V44" s="3"/>
      <c r="W44" s="3"/>
      <c r="X44" s="3"/>
      <c r="Y44" s="3"/>
      <c r="Z44" s="3"/>
      <c r="AA44" s="3"/>
    </row>
    <row r="45" spans="1:27" s="74" customFormat="1" ht="21.75" customHeight="1" thickBot="1">
      <c r="A45" s="3"/>
      <c r="B45" s="153" t="s">
        <v>144</v>
      </c>
      <c r="C45" s="154"/>
      <c r="D45" s="154"/>
      <c r="E45" s="154"/>
      <c r="F45" s="154"/>
      <c r="G45" s="154"/>
      <c r="H45" s="155"/>
      <c r="I45" s="154"/>
      <c r="J45" s="154"/>
      <c r="K45" s="154"/>
      <c r="L45" s="154"/>
      <c r="M45" s="154"/>
      <c r="N45" s="3"/>
      <c r="O45" s="3"/>
      <c r="P45" s="3"/>
      <c r="Q45" s="3"/>
      <c r="R45" s="3"/>
      <c r="S45" s="3"/>
      <c r="T45" s="3"/>
      <c r="U45" s="3"/>
      <c r="V45" s="3"/>
      <c r="W45" s="3"/>
      <c r="X45" s="3"/>
      <c r="Y45" s="3"/>
      <c r="Z45" s="3"/>
      <c r="AA45" s="3"/>
    </row>
    <row r="46" spans="1:27" s="74" customFormat="1" ht="57.75" customHeight="1" thickBot="1">
      <c r="A46" s="3"/>
      <c r="B46" s="156"/>
      <c r="C46" s="157"/>
      <c r="D46" s="157"/>
      <c r="E46" s="157"/>
      <c r="F46" s="157"/>
      <c r="G46" s="157"/>
      <c r="H46" s="157"/>
      <c r="I46" s="157"/>
      <c r="J46" s="157"/>
      <c r="K46" s="157"/>
      <c r="L46" s="157"/>
      <c r="M46" s="158"/>
      <c r="N46" s="3"/>
      <c r="O46" s="3"/>
      <c r="P46" s="3"/>
      <c r="Q46" s="3"/>
      <c r="R46" s="3"/>
      <c r="S46" s="3"/>
      <c r="T46" s="3"/>
      <c r="U46" s="3"/>
      <c r="V46" s="3"/>
      <c r="W46" s="3"/>
      <c r="X46" s="3"/>
      <c r="Y46" s="3"/>
      <c r="Z46" s="3"/>
      <c r="AA46" s="3"/>
    </row>
    <row r="47" spans="1:27" s="74" customFormat="1" ht="25.5" customHeight="1">
      <c r="A47" s="3"/>
      <c r="B47" s="159" t="s">
        <v>131</v>
      </c>
      <c r="C47" s="160"/>
      <c r="D47" s="160"/>
      <c r="E47" s="160"/>
      <c r="F47" s="160"/>
      <c r="G47" s="160"/>
      <c r="H47" s="160"/>
      <c r="I47" s="160"/>
      <c r="J47" s="160"/>
      <c r="K47" s="160"/>
      <c r="L47" s="160"/>
      <c r="M47" s="160"/>
      <c r="N47" s="3"/>
      <c r="O47" s="3"/>
      <c r="P47" s="3"/>
      <c r="Q47" s="3"/>
      <c r="R47" s="3"/>
      <c r="S47" s="3"/>
      <c r="T47" s="3"/>
      <c r="U47" s="3"/>
      <c r="V47" s="3"/>
      <c r="W47" s="3"/>
      <c r="X47" s="3"/>
      <c r="Y47" s="3"/>
      <c r="Z47" s="3"/>
      <c r="AA47" s="3"/>
    </row>
    <row r="48" spans="1:27" s="74" customFormat="1" ht="9.75" customHeight="1">
      <c r="A48" s="3"/>
      <c r="B48" s="76"/>
      <c r="C48" s="7"/>
      <c r="D48" s="7"/>
      <c r="E48" s="7"/>
      <c r="F48" s="7"/>
      <c r="G48" s="7"/>
      <c r="H48" s="7"/>
      <c r="I48" s="7"/>
      <c r="J48" s="7"/>
      <c r="K48" s="7"/>
      <c r="L48" s="7"/>
      <c r="M48" s="7"/>
      <c r="N48" s="3"/>
      <c r="O48" s="3"/>
      <c r="P48" s="3"/>
      <c r="Q48" s="3"/>
      <c r="R48" s="3"/>
      <c r="S48" s="3"/>
      <c r="T48" s="3"/>
      <c r="U48" s="3"/>
      <c r="V48" s="3"/>
      <c r="W48" s="3"/>
      <c r="X48" s="3"/>
      <c r="Y48" s="3"/>
      <c r="Z48" s="3"/>
      <c r="AA48" s="3"/>
    </row>
    <row r="49" spans="1:27" ht="21.75" customHeight="1" thickBot="1">
      <c r="A49" s="3"/>
      <c r="B49" s="153" t="s">
        <v>118</v>
      </c>
      <c r="C49" s="154"/>
      <c r="D49" s="154"/>
      <c r="E49" s="154"/>
      <c r="F49" s="154"/>
      <c r="G49" s="154"/>
      <c r="H49" s="155"/>
      <c r="I49" s="154"/>
      <c r="J49" s="154"/>
      <c r="K49" s="154"/>
      <c r="L49" s="154"/>
      <c r="M49" s="154"/>
      <c r="N49" s="3"/>
      <c r="O49" s="3"/>
      <c r="P49" s="3"/>
      <c r="Q49" s="3"/>
      <c r="R49" s="3"/>
      <c r="S49" s="3"/>
      <c r="T49" s="3"/>
      <c r="U49" s="3"/>
      <c r="V49" s="3"/>
      <c r="W49" s="3"/>
      <c r="X49" s="3"/>
      <c r="Y49" s="3"/>
      <c r="Z49" s="3"/>
      <c r="AA49" s="3"/>
    </row>
    <row r="50" spans="1:27" ht="57.75" customHeight="1" thickBot="1">
      <c r="A50" s="3"/>
      <c r="B50" s="156"/>
      <c r="C50" s="157"/>
      <c r="D50" s="157"/>
      <c r="E50" s="157"/>
      <c r="F50" s="157"/>
      <c r="G50" s="157"/>
      <c r="H50" s="157"/>
      <c r="I50" s="157"/>
      <c r="J50" s="157"/>
      <c r="K50" s="157"/>
      <c r="L50" s="157"/>
      <c r="M50" s="158"/>
      <c r="N50" s="3"/>
      <c r="O50" s="3"/>
      <c r="P50" s="3"/>
      <c r="Q50" s="3"/>
      <c r="R50" s="3"/>
      <c r="S50" s="3"/>
      <c r="T50" s="3"/>
      <c r="U50" s="3"/>
      <c r="V50" s="3"/>
      <c r="W50" s="3"/>
      <c r="X50" s="3"/>
      <c r="Y50" s="3"/>
      <c r="Z50" s="3"/>
      <c r="AA50" s="3"/>
    </row>
    <row r="51" spans="1:27" ht="25.5" customHeight="1">
      <c r="A51" s="3"/>
      <c r="B51" s="159" t="s">
        <v>131</v>
      </c>
      <c r="C51" s="160"/>
      <c r="D51" s="160"/>
      <c r="E51" s="160"/>
      <c r="F51" s="160"/>
      <c r="G51" s="160"/>
      <c r="H51" s="160"/>
      <c r="I51" s="160"/>
      <c r="J51" s="160"/>
      <c r="K51" s="160"/>
      <c r="L51" s="160"/>
      <c r="M51" s="160"/>
      <c r="N51" s="3"/>
      <c r="O51" s="3"/>
      <c r="P51" s="3"/>
      <c r="Q51" s="3"/>
      <c r="R51" s="3"/>
      <c r="S51" s="3"/>
      <c r="T51" s="3"/>
      <c r="U51" s="3"/>
      <c r="V51" s="3"/>
      <c r="W51" s="3"/>
      <c r="X51" s="3"/>
      <c r="Y51" s="3"/>
      <c r="Z51" s="3"/>
      <c r="AA51" s="3"/>
    </row>
    <row r="52" spans="1:27" s="74" customFormat="1" ht="9.75" customHeight="1">
      <c r="A52" s="3"/>
      <c r="B52" s="25"/>
      <c r="C52" s="3"/>
      <c r="D52" s="3"/>
      <c r="E52" s="3"/>
      <c r="F52" s="3"/>
      <c r="G52" s="3"/>
      <c r="H52" s="3"/>
      <c r="I52" s="3"/>
      <c r="J52" s="3"/>
      <c r="K52" s="24"/>
      <c r="L52" s="24"/>
      <c r="M52" s="24"/>
      <c r="N52" s="3"/>
      <c r="O52" s="3"/>
      <c r="P52" s="3"/>
      <c r="Q52" s="3"/>
      <c r="R52" s="3"/>
      <c r="S52" s="3"/>
      <c r="T52" s="3"/>
      <c r="U52" s="3"/>
      <c r="V52" s="3"/>
      <c r="W52" s="3"/>
      <c r="X52" s="3"/>
      <c r="Y52" s="3"/>
      <c r="Z52" s="3"/>
      <c r="AA52" s="3"/>
    </row>
    <row r="53" spans="1:27" s="74" customFormat="1" ht="21.75" customHeight="1" thickBot="1">
      <c r="A53" s="3"/>
      <c r="B53" s="155" t="s">
        <v>145</v>
      </c>
      <c r="C53" s="154"/>
      <c r="D53" s="154"/>
      <c r="E53" s="154"/>
      <c r="F53" s="154"/>
      <c r="G53" s="154"/>
      <c r="H53" s="154"/>
      <c r="I53" s="154"/>
      <c r="J53" s="154"/>
      <c r="K53" s="154"/>
      <c r="L53" s="154"/>
      <c r="M53" s="154"/>
      <c r="N53" s="3"/>
      <c r="O53" s="3"/>
      <c r="P53" s="3"/>
      <c r="Q53" s="3"/>
      <c r="R53" s="3"/>
      <c r="S53" s="3"/>
      <c r="T53" s="3"/>
      <c r="U53" s="3"/>
      <c r="V53" s="3"/>
      <c r="W53" s="3"/>
      <c r="X53" s="3"/>
      <c r="Y53" s="3"/>
      <c r="Z53" s="3"/>
      <c r="AA53" s="3"/>
    </row>
    <row r="54" spans="1:27" s="102" customFormat="1" ht="22.5" customHeight="1">
      <c r="A54" s="3"/>
      <c r="B54" s="103" t="s">
        <v>207</v>
      </c>
      <c r="C54" s="104"/>
      <c r="D54" s="104"/>
      <c r="E54" s="104"/>
      <c r="F54" s="104"/>
      <c r="G54" s="104"/>
      <c r="H54" s="104"/>
      <c r="I54" s="104"/>
      <c r="J54" s="104"/>
      <c r="K54" s="104"/>
      <c r="L54" s="104"/>
      <c r="M54" s="105"/>
      <c r="N54" s="3"/>
      <c r="O54" s="3"/>
      <c r="P54" s="3"/>
      <c r="Q54" s="3"/>
      <c r="R54" s="3"/>
      <c r="S54" s="3"/>
      <c r="T54" s="3"/>
      <c r="U54" s="3"/>
      <c r="V54" s="3"/>
      <c r="W54" s="3"/>
      <c r="X54" s="3"/>
      <c r="Y54" s="3"/>
      <c r="Z54" s="3"/>
      <c r="AA54" s="3"/>
    </row>
    <row r="55" spans="1:27" s="102" customFormat="1" ht="22.5" customHeight="1" thickBot="1">
      <c r="A55" s="3"/>
      <c r="B55" s="106" t="s">
        <v>214</v>
      </c>
      <c r="C55" s="107"/>
      <c r="D55" s="107"/>
      <c r="E55" s="107"/>
      <c r="F55" s="107"/>
      <c r="G55" s="107"/>
      <c r="H55" s="107"/>
      <c r="I55" s="107"/>
      <c r="J55" s="107"/>
      <c r="K55" s="107"/>
      <c r="L55" s="107"/>
      <c r="M55" s="108"/>
      <c r="N55" s="3"/>
      <c r="O55" s="3"/>
      <c r="P55" s="3"/>
      <c r="Q55" s="3"/>
      <c r="R55" s="3"/>
      <c r="S55" s="3"/>
      <c r="T55" s="3"/>
      <c r="U55" s="3"/>
      <c r="V55" s="3"/>
      <c r="W55" s="3"/>
      <c r="X55" s="3"/>
      <c r="Y55" s="3"/>
      <c r="Z55" s="3"/>
      <c r="AA55" s="3"/>
    </row>
    <row r="56" spans="1:27" s="69" customFormat="1" ht="25.5" customHeight="1">
      <c r="A56" s="66"/>
      <c r="B56" s="67"/>
      <c r="C56" s="68"/>
      <c r="D56" s="68"/>
      <c r="E56" s="68"/>
      <c r="F56" s="68"/>
      <c r="G56" s="68"/>
      <c r="H56" s="68"/>
      <c r="I56" s="68"/>
      <c r="J56" s="68"/>
      <c r="K56" s="68"/>
      <c r="L56" s="68"/>
      <c r="M56" s="68"/>
      <c r="N56" s="66"/>
      <c r="O56" s="66"/>
      <c r="P56" s="66"/>
      <c r="Q56" s="66"/>
      <c r="R56" s="66"/>
      <c r="S56" s="66"/>
      <c r="T56" s="66"/>
      <c r="U56" s="66"/>
      <c r="V56" s="66"/>
      <c r="W56" s="66"/>
      <c r="X56" s="66"/>
      <c r="Y56" s="66"/>
      <c r="Z56" s="66"/>
      <c r="AA56" s="66"/>
    </row>
    <row r="57" spans="1:27" s="69" customFormat="1" ht="17.25" customHeight="1">
      <c r="A57" s="66"/>
      <c r="B57" s="98" t="s">
        <v>202</v>
      </c>
      <c r="C57" s="68"/>
      <c r="D57" s="68"/>
      <c r="E57" s="68"/>
      <c r="F57" s="68"/>
      <c r="G57" s="68"/>
      <c r="H57" s="68"/>
      <c r="I57" s="68"/>
      <c r="J57" s="68"/>
      <c r="K57" s="68"/>
      <c r="L57" s="68"/>
      <c r="M57" s="68"/>
      <c r="N57" s="66"/>
      <c r="O57" s="66"/>
      <c r="P57" s="66"/>
      <c r="Q57" s="66"/>
      <c r="R57" s="66"/>
      <c r="S57" s="66"/>
      <c r="T57" s="66"/>
      <c r="U57" s="66"/>
      <c r="V57" s="66"/>
      <c r="W57" s="66"/>
      <c r="X57" s="66"/>
      <c r="Y57" s="66"/>
      <c r="Z57" s="66"/>
      <c r="AA57" s="66"/>
    </row>
    <row r="58" spans="1:27" s="87" customFormat="1" ht="20.25" customHeight="1">
      <c r="A58" s="3"/>
      <c r="B58" s="99" t="s">
        <v>204</v>
      </c>
      <c r="C58" s="100"/>
      <c r="D58" s="100"/>
      <c r="E58" s="100"/>
      <c r="F58" s="100"/>
      <c r="G58" s="100"/>
      <c r="H58" s="100"/>
      <c r="I58" s="100"/>
      <c r="J58" s="100"/>
      <c r="K58" s="100"/>
      <c r="L58" s="101"/>
      <c r="M58" s="3"/>
      <c r="N58" s="3"/>
      <c r="O58" s="3"/>
      <c r="P58" s="3"/>
      <c r="Q58" s="3"/>
      <c r="R58" s="3"/>
      <c r="S58" s="3"/>
      <c r="T58" s="3"/>
      <c r="U58" s="3"/>
      <c r="V58" s="3"/>
      <c r="W58" s="3"/>
      <c r="X58" s="3"/>
      <c r="Y58" s="3"/>
      <c r="Z58" s="3"/>
      <c r="AA58" s="3"/>
    </row>
    <row r="59" spans="1:27" ht="20.25" customHeight="1">
      <c r="A59" s="3"/>
      <c r="B59" s="27" t="s">
        <v>201</v>
      </c>
      <c r="C59" s="7"/>
      <c r="D59" s="7"/>
      <c r="E59" s="7"/>
      <c r="F59" s="7"/>
      <c r="G59" s="7"/>
      <c r="H59" s="7"/>
      <c r="I59" s="7"/>
      <c r="J59" s="7"/>
      <c r="K59" s="7"/>
      <c r="L59" s="3"/>
      <c r="M59" s="3"/>
      <c r="N59" s="3"/>
      <c r="O59" s="3"/>
      <c r="P59" s="3"/>
      <c r="Q59" s="3"/>
      <c r="R59" s="3"/>
      <c r="S59" s="3"/>
      <c r="T59" s="3"/>
      <c r="U59" s="3"/>
      <c r="V59" s="3"/>
      <c r="W59" s="3"/>
      <c r="X59" s="3"/>
      <c r="Y59" s="3"/>
      <c r="Z59" s="3"/>
      <c r="AA59" s="3"/>
    </row>
    <row r="60" spans="1:27" ht="20.25" customHeight="1">
      <c r="A60" s="3"/>
      <c r="B60" s="28" t="s">
        <v>36</v>
      </c>
      <c r="C60" s="125" t="s">
        <v>37</v>
      </c>
      <c r="D60" s="110"/>
      <c r="E60" s="110"/>
      <c r="F60" s="110"/>
      <c r="G60" s="110"/>
      <c r="H60" s="110"/>
      <c r="I60" s="111"/>
      <c r="J60" s="125" t="s">
        <v>139</v>
      </c>
      <c r="K60" s="111"/>
      <c r="L60" s="29" t="s">
        <v>38</v>
      </c>
      <c r="M60" s="30" t="s">
        <v>39</v>
      </c>
      <c r="N60" s="3"/>
      <c r="O60" s="3"/>
      <c r="P60" s="3"/>
      <c r="Q60" s="3"/>
      <c r="R60" s="3"/>
      <c r="S60" s="3"/>
      <c r="T60" s="3"/>
      <c r="U60" s="3"/>
      <c r="V60" s="3"/>
      <c r="W60" s="3"/>
      <c r="X60" s="3"/>
      <c r="Y60" s="3"/>
      <c r="Z60" s="3"/>
      <c r="AA60" s="3"/>
    </row>
    <row r="61" spans="1:27" s="85" customFormat="1" ht="20.25" customHeight="1">
      <c r="A61" s="3"/>
      <c r="B61" s="126" t="s">
        <v>208</v>
      </c>
      <c r="C61" s="127"/>
      <c r="D61" s="127"/>
      <c r="E61" s="127"/>
      <c r="F61" s="127"/>
      <c r="G61" s="127"/>
      <c r="H61" s="127"/>
      <c r="I61" s="127"/>
      <c r="J61" s="127"/>
      <c r="K61" s="127"/>
      <c r="L61" s="127"/>
      <c r="M61" s="128"/>
      <c r="N61" s="3"/>
      <c r="O61" s="3"/>
      <c r="P61" s="3"/>
      <c r="Q61" s="3"/>
      <c r="R61" s="3"/>
      <c r="S61" s="3"/>
      <c r="T61" s="3"/>
      <c r="U61" s="3"/>
      <c r="V61" s="3"/>
      <c r="W61" s="3"/>
      <c r="X61" s="3"/>
      <c r="Y61" s="3"/>
      <c r="Z61" s="3"/>
      <c r="AA61" s="3"/>
    </row>
    <row r="62" spans="1:27" s="87" customFormat="1" ht="52.5" customHeight="1">
      <c r="A62" s="3"/>
      <c r="B62" s="86" t="s">
        <v>40</v>
      </c>
      <c r="C62" s="109" t="s">
        <v>146</v>
      </c>
      <c r="D62" s="110"/>
      <c r="E62" s="110"/>
      <c r="F62" s="110"/>
      <c r="G62" s="110"/>
      <c r="H62" s="110"/>
      <c r="I62" s="111"/>
      <c r="J62" s="122">
        <v>30000</v>
      </c>
      <c r="K62" s="111"/>
      <c r="L62" s="31"/>
      <c r="M62" s="32">
        <f>J62*L62</f>
        <v>0</v>
      </c>
      <c r="N62" s="3"/>
      <c r="O62" s="3"/>
      <c r="P62" s="3"/>
      <c r="Q62" s="3"/>
      <c r="R62" s="3"/>
      <c r="S62" s="3"/>
      <c r="T62" s="3"/>
      <c r="U62" s="3"/>
      <c r="V62" s="3"/>
      <c r="W62" s="3"/>
      <c r="X62" s="3"/>
      <c r="Y62" s="3"/>
      <c r="Z62" s="3"/>
      <c r="AA62" s="3"/>
    </row>
    <row r="63" spans="1:27" s="87" customFormat="1" ht="52.5" customHeight="1">
      <c r="A63" s="3"/>
      <c r="B63" s="86" t="s">
        <v>43</v>
      </c>
      <c r="C63" s="109" t="s">
        <v>153</v>
      </c>
      <c r="D63" s="110"/>
      <c r="E63" s="110"/>
      <c r="F63" s="110"/>
      <c r="G63" s="110"/>
      <c r="H63" s="110"/>
      <c r="I63" s="111"/>
      <c r="J63" s="122">
        <v>75000</v>
      </c>
      <c r="K63" s="111"/>
      <c r="L63" s="31"/>
      <c r="M63" s="32">
        <f>J63*L63</f>
        <v>0</v>
      </c>
      <c r="N63" s="3"/>
      <c r="O63" s="3"/>
      <c r="P63" s="23"/>
      <c r="Q63" s="3"/>
      <c r="R63" s="3"/>
      <c r="S63" s="3"/>
      <c r="T63" s="3"/>
      <c r="U63" s="3"/>
      <c r="V63" s="3"/>
      <c r="W63" s="3"/>
      <c r="X63" s="3"/>
      <c r="Y63" s="3"/>
      <c r="Z63" s="3"/>
      <c r="AA63" s="3"/>
    </row>
    <row r="64" spans="1:27" s="87" customFormat="1" ht="52.5" customHeight="1">
      <c r="A64" s="3"/>
      <c r="B64" s="86" t="s">
        <v>155</v>
      </c>
      <c r="C64" s="109" t="s">
        <v>154</v>
      </c>
      <c r="D64" s="110"/>
      <c r="E64" s="110"/>
      <c r="F64" s="110"/>
      <c r="G64" s="110"/>
      <c r="H64" s="110"/>
      <c r="I64" s="111"/>
      <c r="J64" s="123" t="s">
        <v>156</v>
      </c>
      <c r="K64" s="111"/>
      <c r="L64" s="31"/>
      <c r="M64" s="32" t="s">
        <v>156</v>
      </c>
      <c r="N64" s="3"/>
      <c r="O64" s="3"/>
      <c r="P64" s="3"/>
      <c r="Q64" s="3"/>
      <c r="R64" s="3"/>
      <c r="S64" s="3"/>
      <c r="T64" s="3"/>
      <c r="U64" s="3"/>
      <c r="V64" s="3"/>
      <c r="W64" s="3"/>
      <c r="X64" s="3"/>
      <c r="Y64" s="3"/>
      <c r="Z64" s="3"/>
      <c r="AA64" s="3"/>
    </row>
    <row r="65" spans="1:27" s="90" customFormat="1" ht="20.25" customHeight="1">
      <c r="A65" s="3"/>
      <c r="B65" s="126" t="s">
        <v>209</v>
      </c>
      <c r="C65" s="127"/>
      <c r="D65" s="127"/>
      <c r="E65" s="127"/>
      <c r="F65" s="127"/>
      <c r="G65" s="127"/>
      <c r="H65" s="127"/>
      <c r="I65" s="127"/>
      <c r="J65" s="127"/>
      <c r="K65" s="127"/>
      <c r="L65" s="127"/>
      <c r="M65" s="128"/>
      <c r="N65" s="3"/>
      <c r="O65" s="3"/>
      <c r="P65" s="3"/>
      <c r="Q65" s="3"/>
      <c r="R65" s="3"/>
      <c r="S65" s="3"/>
      <c r="T65" s="3"/>
      <c r="U65" s="3"/>
      <c r="V65" s="3"/>
      <c r="W65" s="3"/>
      <c r="X65" s="3"/>
      <c r="Y65" s="3"/>
      <c r="Z65" s="3"/>
      <c r="AA65" s="3"/>
    </row>
    <row r="66" spans="1:27" s="87" customFormat="1" ht="36.75" customHeight="1">
      <c r="A66" s="3"/>
      <c r="B66" s="118" t="s">
        <v>150</v>
      </c>
      <c r="C66" s="109" t="s">
        <v>45</v>
      </c>
      <c r="D66" s="110"/>
      <c r="E66" s="110"/>
      <c r="F66" s="110"/>
      <c r="G66" s="110"/>
      <c r="H66" s="110"/>
      <c r="I66" s="111"/>
      <c r="J66" s="112">
        <v>10000</v>
      </c>
      <c r="K66" s="111"/>
      <c r="L66" s="31"/>
      <c r="M66" s="32">
        <f t="shared" ref="M66:M73" si="0">J66*L66</f>
        <v>0</v>
      </c>
      <c r="N66" s="3"/>
      <c r="O66" s="3"/>
      <c r="P66" s="3"/>
      <c r="Q66" s="3"/>
      <c r="R66" s="3"/>
      <c r="S66" s="3"/>
      <c r="T66" s="3"/>
      <c r="U66" s="3"/>
      <c r="V66" s="3"/>
      <c r="W66" s="3"/>
      <c r="X66" s="3"/>
      <c r="Y66" s="3"/>
      <c r="Z66" s="3"/>
      <c r="AA66" s="3"/>
    </row>
    <row r="67" spans="1:27" s="87" customFormat="1" ht="36.75" customHeight="1">
      <c r="A67" s="3"/>
      <c r="B67" s="124"/>
      <c r="C67" s="109" t="s">
        <v>46</v>
      </c>
      <c r="D67" s="110"/>
      <c r="E67" s="110"/>
      <c r="F67" s="110"/>
      <c r="G67" s="110"/>
      <c r="H67" s="110"/>
      <c r="I67" s="111"/>
      <c r="J67" s="112">
        <v>10000</v>
      </c>
      <c r="K67" s="111"/>
      <c r="L67" s="31"/>
      <c r="M67" s="32">
        <f t="shared" si="0"/>
        <v>0</v>
      </c>
      <c r="N67" s="3"/>
      <c r="O67" s="3"/>
      <c r="P67" s="3"/>
      <c r="Q67" s="3"/>
      <c r="R67" s="3"/>
      <c r="S67" s="3"/>
      <c r="T67" s="3"/>
      <c r="U67" s="3"/>
      <c r="V67" s="3"/>
      <c r="W67" s="3"/>
      <c r="X67" s="3"/>
      <c r="Y67" s="3"/>
      <c r="Z67" s="3"/>
      <c r="AA67" s="3"/>
    </row>
    <row r="68" spans="1:27" s="87" customFormat="1" ht="52.5" customHeight="1">
      <c r="A68" s="3"/>
      <c r="B68" s="124"/>
      <c r="C68" s="109" t="s">
        <v>157</v>
      </c>
      <c r="D68" s="110"/>
      <c r="E68" s="110"/>
      <c r="F68" s="110"/>
      <c r="G68" s="110"/>
      <c r="H68" s="110"/>
      <c r="I68" s="111"/>
      <c r="J68" s="112">
        <v>10000</v>
      </c>
      <c r="K68" s="111"/>
      <c r="L68" s="31"/>
      <c r="M68" s="32">
        <f t="shared" si="0"/>
        <v>0</v>
      </c>
      <c r="N68" s="3"/>
      <c r="O68" s="3"/>
      <c r="P68" s="3"/>
      <c r="Q68" s="3"/>
      <c r="R68" s="3"/>
      <c r="S68" s="3"/>
      <c r="T68" s="3"/>
      <c r="U68" s="3"/>
      <c r="V68" s="3"/>
      <c r="W68" s="3"/>
      <c r="X68" s="3"/>
      <c r="Y68" s="3"/>
      <c r="Z68" s="3"/>
      <c r="AA68" s="3"/>
    </row>
    <row r="69" spans="1:27" s="87" customFormat="1" ht="36.75" customHeight="1">
      <c r="A69" s="3"/>
      <c r="B69" s="124"/>
      <c r="C69" s="109" t="s">
        <v>48</v>
      </c>
      <c r="D69" s="110"/>
      <c r="E69" s="110"/>
      <c r="F69" s="110"/>
      <c r="G69" s="110"/>
      <c r="H69" s="110"/>
      <c r="I69" s="111"/>
      <c r="J69" s="112">
        <v>25000</v>
      </c>
      <c r="K69" s="111"/>
      <c r="L69" s="31"/>
      <c r="M69" s="32">
        <f t="shared" si="0"/>
        <v>0</v>
      </c>
      <c r="N69" s="3"/>
      <c r="O69" s="3"/>
      <c r="P69" s="3"/>
      <c r="Q69" s="3"/>
      <c r="R69" s="3"/>
      <c r="S69" s="3"/>
      <c r="T69" s="3"/>
      <c r="U69" s="3"/>
      <c r="V69" s="3"/>
      <c r="W69" s="3"/>
      <c r="X69" s="3"/>
      <c r="Y69" s="3"/>
      <c r="Z69" s="3"/>
      <c r="AA69" s="3"/>
    </row>
    <row r="70" spans="1:27" s="87" customFormat="1" ht="36.75" customHeight="1">
      <c r="A70" s="3"/>
      <c r="B70" s="119"/>
      <c r="C70" s="109" t="s">
        <v>49</v>
      </c>
      <c r="D70" s="110"/>
      <c r="E70" s="110"/>
      <c r="F70" s="110"/>
      <c r="G70" s="110"/>
      <c r="H70" s="110"/>
      <c r="I70" s="111"/>
      <c r="J70" s="112">
        <v>25000</v>
      </c>
      <c r="K70" s="111"/>
      <c r="L70" s="31"/>
      <c r="M70" s="32">
        <f t="shared" si="0"/>
        <v>0</v>
      </c>
      <c r="N70" s="3"/>
      <c r="O70" s="3"/>
      <c r="P70" s="3"/>
      <c r="Q70" s="3"/>
      <c r="R70" s="3"/>
      <c r="S70" s="3"/>
      <c r="T70" s="3"/>
      <c r="U70" s="3"/>
      <c r="V70" s="3"/>
      <c r="W70" s="3"/>
      <c r="X70" s="3"/>
      <c r="Y70" s="3"/>
      <c r="Z70" s="3"/>
      <c r="AA70" s="3"/>
    </row>
    <row r="71" spans="1:27" s="87" customFormat="1" ht="36.75" customHeight="1">
      <c r="A71" s="3"/>
      <c r="B71" s="120" t="s">
        <v>167</v>
      </c>
      <c r="C71" s="121" t="s">
        <v>158</v>
      </c>
      <c r="D71" s="110"/>
      <c r="E71" s="110"/>
      <c r="F71" s="110"/>
      <c r="G71" s="110"/>
      <c r="H71" s="110"/>
      <c r="I71" s="111"/>
      <c r="J71" s="112">
        <f>VLOOKUP(C71,リスト内容!A2:B8,2,FALSE)</f>
        <v>90000</v>
      </c>
      <c r="K71" s="111"/>
      <c r="L71" s="31"/>
      <c r="M71" s="32">
        <f t="shared" si="0"/>
        <v>0</v>
      </c>
      <c r="N71" s="3"/>
      <c r="O71" s="3"/>
      <c r="P71" s="3"/>
      <c r="Q71" s="3"/>
      <c r="R71" s="3"/>
      <c r="S71" s="3"/>
      <c r="T71" s="3"/>
      <c r="U71" s="3"/>
      <c r="V71" s="3"/>
      <c r="W71" s="3"/>
      <c r="X71" s="3"/>
      <c r="Y71" s="3"/>
      <c r="Z71" s="3"/>
      <c r="AA71" s="3"/>
    </row>
    <row r="72" spans="1:27" s="87" customFormat="1" ht="36.75" customHeight="1">
      <c r="A72" s="3"/>
      <c r="B72" s="119"/>
      <c r="C72" s="109" t="s">
        <v>51</v>
      </c>
      <c r="D72" s="110"/>
      <c r="E72" s="110"/>
      <c r="F72" s="110"/>
      <c r="G72" s="110"/>
      <c r="H72" s="110"/>
      <c r="I72" s="111"/>
      <c r="J72" s="112">
        <v>45000</v>
      </c>
      <c r="K72" s="111"/>
      <c r="L72" s="31"/>
      <c r="M72" s="32">
        <f t="shared" si="0"/>
        <v>0</v>
      </c>
      <c r="N72" s="3"/>
      <c r="O72" s="3"/>
      <c r="P72" s="3"/>
      <c r="Q72" s="3"/>
      <c r="R72" s="3"/>
      <c r="S72" s="3"/>
      <c r="T72" s="3"/>
      <c r="U72" s="3"/>
      <c r="V72" s="3"/>
      <c r="W72" s="3"/>
      <c r="X72" s="3"/>
      <c r="Y72" s="3"/>
      <c r="Z72" s="3"/>
      <c r="AA72" s="3"/>
    </row>
    <row r="73" spans="1:27" s="74" customFormat="1" ht="36.75" customHeight="1">
      <c r="A73" s="3"/>
      <c r="B73" s="33" t="s">
        <v>121</v>
      </c>
      <c r="C73" s="109" t="s">
        <v>122</v>
      </c>
      <c r="D73" s="110"/>
      <c r="E73" s="110"/>
      <c r="F73" s="110"/>
      <c r="G73" s="110"/>
      <c r="H73" s="110"/>
      <c r="I73" s="111"/>
      <c r="J73" s="112">
        <v>50000</v>
      </c>
      <c r="K73" s="111"/>
      <c r="L73" s="31"/>
      <c r="M73" s="32">
        <f t="shared" si="0"/>
        <v>0</v>
      </c>
      <c r="N73" s="3"/>
      <c r="O73" s="3"/>
      <c r="P73" s="3"/>
      <c r="Q73" s="3"/>
      <c r="R73" s="3"/>
      <c r="S73" s="3"/>
      <c r="T73" s="3"/>
      <c r="U73" s="3"/>
      <c r="V73" s="3"/>
      <c r="W73" s="3"/>
      <c r="X73" s="3"/>
      <c r="Y73" s="3"/>
      <c r="Z73" s="3"/>
      <c r="AA73" s="3"/>
    </row>
    <row r="74" spans="1:27" s="87" customFormat="1" ht="24.75" customHeight="1">
      <c r="A74" s="3"/>
      <c r="B74" s="118" t="s">
        <v>55</v>
      </c>
      <c r="C74" s="109" t="s">
        <v>151</v>
      </c>
      <c r="D74" s="110"/>
      <c r="E74" s="110"/>
      <c r="F74" s="110"/>
      <c r="G74" s="110"/>
      <c r="H74" s="110"/>
      <c r="I74" s="110"/>
      <c r="J74" s="110"/>
      <c r="K74" s="110"/>
      <c r="L74" s="110"/>
      <c r="M74" s="111"/>
      <c r="N74" s="3"/>
      <c r="O74" s="3"/>
      <c r="P74" s="3"/>
      <c r="Q74" s="3"/>
      <c r="R74" s="3"/>
      <c r="S74" s="3"/>
      <c r="T74" s="3"/>
      <c r="U74" s="3"/>
      <c r="V74" s="3"/>
      <c r="W74" s="3"/>
      <c r="X74" s="3"/>
      <c r="Y74" s="3"/>
      <c r="Z74" s="3"/>
      <c r="AA74" s="3"/>
    </row>
    <row r="75" spans="1:27" s="87" customFormat="1" ht="24.75" customHeight="1">
      <c r="A75" s="3"/>
      <c r="B75" s="119"/>
      <c r="C75" s="109" t="s">
        <v>178</v>
      </c>
      <c r="D75" s="110"/>
      <c r="E75" s="110"/>
      <c r="F75" s="110"/>
      <c r="G75" s="110"/>
      <c r="H75" s="110"/>
      <c r="I75" s="110"/>
      <c r="J75" s="110"/>
      <c r="K75" s="110"/>
      <c r="L75" s="110"/>
      <c r="M75" s="111"/>
      <c r="N75" s="3"/>
      <c r="O75" s="3"/>
      <c r="P75" s="3"/>
      <c r="Q75" s="3"/>
      <c r="R75" s="3"/>
      <c r="S75" s="3"/>
      <c r="T75" s="3"/>
      <c r="U75" s="3"/>
      <c r="V75" s="3"/>
      <c r="W75" s="3"/>
      <c r="X75" s="3"/>
      <c r="Y75" s="3"/>
      <c r="Z75" s="3"/>
      <c r="AA75" s="3"/>
    </row>
    <row r="76" spans="1:27" ht="33" customHeight="1">
      <c r="A76" s="3"/>
      <c r="B76" s="140" t="s">
        <v>199</v>
      </c>
      <c r="C76" s="141"/>
      <c r="D76" s="141"/>
      <c r="E76" s="141"/>
      <c r="F76" s="141"/>
      <c r="G76" s="141"/>
      <c r="H76" s="141"/>
      <c r="I76" s="141"/>
      <c r="J76" s="141"/>
      <c r="K76" s="142"/>
      <c r="L76" s="34" t="s">
        <v>56</v>
      </c>
      <c r="M76" s="73">
        <f>SUM(M62:M73)</f>
        <v>0</v>
      </c>
      <c r="N76" s="3"/>
      <c r="O76" s="3"/>
      <c r="P76" s="3"/>
      <c r="Q76" s="3"/>
      <c r="R76" s="3"/>
      <c r="S76" s="3"/>
      <c r="T76" s="3"/>
      <c r="U76" s="3"/>
      <c r="V76" s="3"/>
      <c r="W76" s="3"/>
      <c r="X76" s="3"/>
      <c r="Y76" s="3"/>
      <c r="Z76" s="3"/>
      <c r="AA76" s="3"/>
    </row>
    <row r="77" spans="1:27" ht="33" customHeight="1">
      <c r="A77" s="3"/>
      <c r="B77" s="143"/>
      <c r="C77" s="130"/>
      <c r="D77" s="130"/>
      <c r="E77" s="130"/>
      <c r="F77" s="130"/>
      <c r="G77" s="130"/>
      <c r="H77" s="130"/>
      <c r="I77" s="130"/>
      <c r="J77" s="130"/>
      <c r="K77" s="142"/>
      <c r="L77" s="35" t="s">
        <v>57</v>
      </c>
      <c r="M77" s="32">
        <f>M76*0.07</f>
        <v>0</v>
      </c>
      <c r="N77" s="3"/>
      <c r="O77" s="3"/>
      <c r="P77" s="3"/>
      <c r="Q77" s="3"/>
      <c r="R77" s="3"/>
      <c r="S77" s="3"/>
      <c r="T77" s="3"/>
      <c r="U77" s="3"/>
      <c r="V77" s="3"/>
      <c r="W77" s="3"/>
      <c r="X77" s="3"/>
      <c r="Y77" s="3"/>
      <c r="Z77" s="3"/>
      <c r="AA77" s="3"/>
    </row>
    <row r="78" spans="1:27" ht="33" customHeight="1">
      <c r="A78" s="3"/>
      <c r="B78" s="144"/>
      <c r="C78" s="145"/>
      <c r="D78" s="145"/>
      <c r="E78" s="145"/>
      <c r="F78" s="145"/>
      <c r="G78" s="145"/>
      <c r="H78" s="145"/>
      <c r="I78" s="145"/>
      <c r="J78" s="145"/>
      <c r="K78" s="146"/>
      <c r="L78" s="35" t="s">
        <v>39</v>
      </c>
      <c r="M78" s="32">
        <f>M76+M77</f>
        <v>0</v>
      </c>
      <c r="N78" s="3"/>
      <c r="O78" s="3"/>
      <c r="P78" s="3"/>
      <c r="Q78" s="3"/>
      <c r="R78" s="3"/>
      <c r="S78" s="3"/>
      <c r="T78" s="3"/>
      <c r="U78" s="3"/>
      <c r="V78" s="3"/>
      <c r="W78" s="3"/>
      <c r="X78" s="3"/>
      <c r="Y78" s="3"/>
      <c r="Z78" s="3"/>
      <c r="AA78" s="3"/>
    </row>
    <row r="79" spans="1:27" ht="20.25" customHeight="1">
      <c r="A79" s="3"/>
      <c r="B79" s="147" t="s">
        <v>58</v>
      </c>
      <c r="C79" s="110"/>
      <c r="D79" s="110"/>
      <c r="E79" s="110"/>
      <c r="F79" s="110"/>
      <c r="G79" s="110"/>
      <c r="H79" s="110"/>
      <c r="I79" s="110"/>
      <c r="J79" s="110"/>
      <c r="K79" s="110"/>
      <c r="L79" s="110"/>
      <c r="M79" s="110"/>
      <c r="N79" s="3"/>
      <c r="O79" s="3"/>
      <c r="P79" s="3"/>
      <c r="Q79" s="3"/>
      <c r="R79" s="3"/>
      <c r="S79" s="3"/>
      <c r="T79" s="3"/>
      <c r="U79" s="3"/>
      <c r="V79" s="3"/>
      <c r="W79" s="3"/>
      <c r="X79" s="3"/>
      <c r="Y79" s="3"/>
      <c r="Z79" s="3"/>
      <c r="AA79" s="3"/>
    </row>
    <row r="80" spans="1:27" ht="15" customHeight="1">
      <c r="A80" s="3"/>
      <c r="B80" s="148" t="s">
        <v>211</v>
      </c>
      <c r="C80" s="149"/>
      <c r="D80" s="149"/>
      <c r="E80" s="149"/>
      <c r="F80" s="149"/>
      <c r="G80" s="149"/>
      <c r="H80" s="150"/>
      <c r="I80" s="151" t="s">
        <v>123</v>
      </c>
      <c r="J80" s="149"/>
      <c r="K80" s="149"/>
      <c r="L80" s="149"/>
      <c r="M80" s="150"/>
      <c r="N80" s="3"/>
      <c r="O80" s="3"/>
      <c r="P80" s="3"/>
      <c r="Q80" s="3"/>
      <c r="R80" s="3"/>
      <c r="S80" s="3"/>
      <c r="T80" s="3"/>
      <c r="U80" s="3"/>
      <c r="V80" s="3"/>
      <c r="W80" s="3"/>
      <c r="X80" s="3"/>
      <c r="Y80" s="3"/>
      <c r="Z80" s="3"/>
      <c r="AA80" s="3"/>
    </row>
    <row r="81" spans="1:27" ht="15" customHeight="1">
      <c r="A81" s="3"/>
      <c r="B81" s="143"/>
      <c r="C81" s="130"/>
      <c r="D81" s="130"/>
      <c r="E81" s="130"/>
      <c r="F81" s="130"/>
      <c r="G81" s="130"/>
      <c r="H81" s="142"/>
      <c r="I81" s="143"/>
      <c r="J81" s="130"/>
      <c r="K81" s="130"/>
      <c r="L81" s="130"/>
      <c r="M81" s="142"/>
      <c r="N81" s="3"/>
      <c r="O81" s="3"/>
      <c r="P81" s="3"/>
      <c r="Q81" s="3"/>
      <c r="R81" s="3"/>
      <c r="S81" s="3"/>
      <c r="T81" s="3"/>
      <c r="U81" s="3"/>
      <c r="V81" s="3"/>
      <c r="W81" s="3"/>
      <c r="X81" s="3"/>
      <c r="Y81" s="3"/>
      <c r="Z81" s="3"/>
      <c r="AA81" s="3"/>
    </row>
    <row r="82" spans="1:27" ht="15" customHeight="1">
      <c r="A82" s="3"/>
      <c r="B82" s="143"/>
      <c r="C82" s="130"/>
      <c r="D82" s="130"/>
      <c r="E82" s="130"/>
      <c r="F82" s="130"/>
      <c r="G82" s="130"/>
      <c r="H82" s="142"/>
      <c r="I82" s="143"/>
      <c r="J82" s="130"/>
      <c r="K82" s="130"/>
      <c r="L82" s="130"/>
      <c r="M82" s="142"/>
      <c r="N82" s="3"/>
      <c r="O82" s="3"/>
      <c r="P82" s="3"/>
      <c r="Q82" s="3"/>
      <c r="R82" s="3"/>
      <c r="S82" s="3"/>
      <c r="T82" s="3"/>
      <c r="U82" s="3"/>
      <c r="V82" s="3"/>
      <c r="W82" s="3"/>
      <c r="X82" s="3"/>
      <c r="Y82" s="3"/>
      <c r="Z82" s="3"/>
      <c r="AA82" s="3"/>
    </row>
    <row r="83" spans="1:27" ht="15" customHeight="1">
      <c r="A83" s="3"/>
      <c r="B83" s="143"/>
      <c r="C83" s="130"/>
      <c r="D83" s="130"/>
      <c r="E83" s="130"/>
      <c r="F83" s="130"/>
      <c r="G83" s="130"/>
      <c r="H83" s="142"/>
      <c r="I83" s="143"/>
      <c r="J83" s="130"/>
      <c r="K83" s="130"/>
      <c r="L83" s="130"/>
      <c r="M83" s="142"/>
      <c r="N83" s="3"/>
      <c r="O83" s="3"/>
      <c r="P83" s="3"/>
      <c r="Q83" s="3"/>
      <c r="R83" s="3"/>
      <c r="S83" s="3"/>
      <c r="T83" s="3"/>
      <c r="U83" s="3"/>
      <c r="V83" s="3"/>
      <c r="W83" s="3"/>
      <c r="X83" s="3"/>
      <c r="Y83" s="3"/>
      <c r="Z83" s="3"/>
      <c r="AA83" s="3"/>
    </row>
    <row r="84" spans="1:27" ht="15" customHeight="1">
      <c r="A84" s="3"/>
      <c r="B84" s="143"/>
      <c r="C84" s="130"/>
      <c r="D84" s="130"/>
      <c r="E84" s="130"/>
      <c r="F84" s="130"/>
      <c r="G84" s="130"/>
      <c r="H84" s="142"/>
      <c r="I84" s="143"/>
      <c r="J84" s="130"/>
      <c r="K84" s="130"/>
      <c r="L84" s="130"/>
      <c r="M84" s="142"/>
      <c r="N84" s="3"/>
      <c r="O84" s="3"/>
      <c r="P84" s="3"/>
      <c r="Q84" s="3"/>
      <c r="R84" s="3"/>
      <c r="S84" s="3"/>
      <c r="T84" s="3"/>
      <c r="U84" s="3"/>
      <c r="V84" s="3"/>
      <c r="W84" s="3"/>
      <c r="X84" s="3"/>
      <c r="Y84" s="3"/>
      <c r="Z84" s="3"/>
      <c r="AA84" s="3"/>
    </row>
    <row r="85" spans="1:27" ht="15" customHeight="1">
      <c r="A85" s="3"/>
      <c r="B85" s="143"/>
      <c r="C85" s="130"/>
      <c r="D85" s="130"/>
      <c r="E85" s="130"/>
      <c r="F85" s="130"/>
      <c r="G85" s="130"/>
      <c r="H85" s="142"/>
      <c r="I85" s="143"/>
      <c r="J85" s="130"/>
      <c r="K85" s="130"/>
      <c r="L85" s="130"/>
      <c r="M85" s="142"/>
      <c r="N85" s="3"/>
      <c r="O85" s="3"/>
      <c r="P85" s="3"/>
      <c r="Q85" s="3"/>
      <c r="R85" s="3"/>
      <c r="S85" s="3"/>
      <c r="T85" s="3"/>
      <c r="U85" s="3"/>
      <c r="V85" s="3"/>
      <c r="W85" s="3"/>
      <c r="X85" s="3"/>
      <c r="Y85" s="3"/>
      <c r="Z85" s="3"/>
      <c r="AA85" s="3"/>
    </row>
    <row r="86" spans="1:27" ht="15" customHeight="1">
      <c r="A86" s="3"/>
      <c r="B86" s="143"/>
      <c r="C86" s="130"/>
      <c r="D86" s="130"/>
      <c r="E86" s="130"/>
      <c r="F86" s="130"/>
      <c r="G86" s="130"/>
      <c r="H86" s="142"/>
      <c r="I86" s="143"/>
      <c r="J86" s="130"/>
      <c r="K86" s="130"/>
      <c r="L86" s="130"/>
      <c r="M86" s="142"/>
      <c r="N86" s="3"/>
      <c r="O86" s="3"/>
      <c r="P86" s="3"/>
      <c r="Q86" s="3"/>
      <c r="R86" s="3"/>
      <c r="S86" s="3"/>
      <c r="T86" s="3"/>
      <c r="U86" s="3"/>
      <c r="V86" s="3"/>
      <c r="W86" s="3"/>
      <c r="X86" s="3"/>
      <c r="Y86" s="3"/>
      <c r="Z86" s="3"/>
      <c r="AA86" s="3"/>
    </row>
    <row r="87" spans="1:27" ht="15" customHeight="1">
      <c r="A87" s="3"/>
      <c r="B87" s="144"/>
      <c r="C87" s="145"/>
      <c r="D87" s="145"/>
      <c r="E87" s="145"/>
      <c r="F87" s="145"/>
      <c r="G87" s="145"/>
      <c r="H87" s="146"/>
      <c r="I87" s="144"/>
      <c r="J87" s="145"/>
      <c r="K87" s="145"/>
      <c r="L87" s="145"/>
      <c r="M87" s="146"/>
      <c r="N87" s="3"/>
      <c r="O87" s="3"/>
      <c r="P87" s="3"/>
      <c r="Q87" s="3"/>
      <c r="R87" s="3"/>
      <c r="S87" s="3"/>
      <c r="T87" s="3"/>
      <c r="U87" s="3"/>
      <c r="V87" s="3"/>
      <c r="W87" s="3"/>
      <c r="X87" s="3"/>
      <c r="Y87" s="3"/>
      <c r="Z87" s="3"/>
      <c r="AA87" s="3"/>
    </row>
    <row r="88" spans="1:27" ht="9.75" customHeight="1" thickBot="1">
      <c r="A88" s="3"/>
      <c r="B88" s="36"/>
      <c r="C88" s="36"/>
      <c r="D88" s="36"/>
      <c r="E88" s="36"/>
      <c r="F88" s="37"/>
      <c r="G88" s="37"/>
      <c r="H88" s="37"/>
      <c r="I88" s="37"/>
      <c r="J88" s="37"/>
      <c r="K88" s="37"/>
      <c r="L88" s="37"/>
      <c r="M88" s="37"/>
      <c r="N88" s="3"/>
      <c r="O88" s="3"/>
      <c r="P88" s="3"/>
      <c r="Q88" s="3"/>
      <c r="R88" s="3"/>
      <c r="S88" s="3"/>
      <c r="T88" s="3"/>
      <c r="U88" s="3"/>
      <c r="V88" s="3"/>
      <c r="W88" s="3"/>
      <c r="X88" s="3"/>
      <c r="Y88" s="3"/>
      <c r="Z88" s="3"/>
      <c r="AA88" s="3"/>
    </row>
    <row r="89" spans="1:27" ht="30" customHeight="1">
      <c r="A89" s="3"/>
      <c r="B89" s="133" t="s">
        <v>59</v>
      </c>
      <c r="C89" s="38"/>
      <c r="D89" s="38"/>
      <c r="E89" s="38"/>
      <c r="F89" s="38"/>
      <c r="G89" s="38"/>
      <c r="H89" s="38"/>
      <c r="I89" s="38"/>
      <c r="J89" s="38"/>
      <c r="K89" s="38"/>
      <c r="L89" s="135"/>
      <c r="M89" s="105"/>
      <c r="N89" s="3"/>
      <c r="O89" s="3"/>
      <c r="P89" s="3"/>
      <c r="Q89" s="3"/>
      <c r="R89" s="3"/>
      <c r="S89" s="3"/>
      <c r="T89" s="3"/>
      <c r="U89" s="3"/>
      <c r="V89" s="3"/>
      <c r="W89" s="3"/>
      <c r="X89" s="3"/>
      <c r="Y89" s="3"/>
      <c r="Z89" s="3"/>
      <c r="AA89" s="3"/>
    </row>
    <row r="90" spans="1:27" ht="30" customHeight="1" thickBot="1">
      <c r="A90" s="3"/>
      <c r="B90" s="134"/>
      <c r="C90" s="39"/>
      <c r="D90" s="39"/>
      <c r="E90" s="39"/>
      <c r="F90" s="39"/>
      <c r="G90" s="39"/>
      <c r="H90" s="39"/>
      <c r="I90" s="39"/>
      <c r="J90" s="39"/>
      <c r="K90" s="39"/>
      <c r="L90" s="136"/>
      <c r="M90" s="137"/>
      <c r="N90" s="3"/>
      <c r="O90" s="3"/>
      <c r="P90" s="3"/>
      <c r="Q90" s="3"/>
      <c r="R90" s="3"/>
      <c r="S90" s="3"/>
      <c r="T90" s="3"/>
      <c r="U90" s="3"/>
      <c r="V90" s="3"/>
      <c r="W90" s="3"/>
      <c r="X90" s="3"/>
      <c r="Y90" s="3"/>
      <c r="Z90" s="3"/>
      <c r="AA90" s="3"/>
    </row>
    <row r="91" spans="1:27" ht="8.25" customHeight="1">
      <c r="A91" s="3"/>
      <c r="B91" s="40"/>
      <c r="C91" s="41"/>
      <c r="D91" s="41"/>
      <c r="E91" s="41"/>
      <c r="F91" s="41"/>
      <c r="G91" s="41"/>
      <c r="H91" s="41"/>
      <c r="I91" s="41"/>
      <c r="J91" s="41"/>
      <c r="K91" s="41"/>
      <c r="L91" s="42"/>
      <c r="M91" s="42"/>
      <c r="N91" s="3"/>
      <c r="O91" s="3"/>
      <c r="P91" s="3"/>
      <c r="Q91" s="3"/>
      <c r="R91" s="3"/>
      <c r="S91" s="3"/>
      <c r="T91" s="3"/>
      <c r="U91" s="3"/>
      <c r="V91" s="3"/>
      <c r="W91" s="3"/>
      <c r="X91" s="3"/>
      <c r="Y91" s="3"/>
      <c r="Z91" s="3"/>
      <c r="AA91" s="3"/>
    </row>
    <row r="92" spans="1:27" ht="30" customHeight="1">
      <c r="A92" s="3"/>
      <c r="B92" s="138" t="s">
        <v>60</v>
      </c>
      <c r="C92" s="130"/>
      <c r="D92" s="130"/>
      <c r="E92" s="130"/>
      <c r="F92" s="130"/>
      <c r="G92" s="130"/>
      <c r="H92" s="130"/>
      <c r="I92" s="130"/>
      <c r="J92" s="130"/>
      <c r="K92" s="130"/>
      <c r="L92" s="130"/>
      <c r="M92" s="130"/>
      <c r="N92" s="3"/>
      <c r="O92" s="3"/>
      <c r="P92" s="3"/>
      <c r="Q92" s="3"/>
      <c r="R92" s="3"/>
      <c r="S92" s="3"/>
      <c r="T92" s="3"/>
      <c r="U92" s="3"/>
      <c r="V92" s="3"/>
      <c r="W92" s="3"/>
      <c r="X92" s="3"/>
      <c r="Y92" s="3"/>
      <c r="Z92" s="3"/>
      <c r="AA92" s="3"/>
    </row>
    <row r="93" spans="1:27" ht="20.25" customHeight="1">
      <c r="A93" s="3"/>
      <c r="B93" s="139" t="s">
        <v>124</v>
      </c>
      <c r="C93" s="130"/>
      <c r="D93" s="130"/>
      <c r="E93" s="130"/>
      <c r="F93" s="130"/>
      <c r="G93" s="130"/>
      <c r="H93" s="130"/>
      <c r="I93" s="130"/>
      <c r="J93" s="130"/>
      <c r="K93" s="130"/>
      <c r="L93" s="130"/>
      <c r="M93" s="130"/>
      <c r="N93" s="3"/>
      <c r="O93" s="3"/>
      <c r="P93" s="3"/>
      <c r="Q93" s="3"/>
      <c r="R93" s="3"/>
      <c r="S93" s="3"/>
      <c r="T93" s="3"/>
      <c r="U93" s="3"/>
      <c r="V93" s="3"/>
      <c r="W93" s="3"/>
      <c r="X93" s="3"/>
      <c r="Y93" s="3"/>
      <c r="Z93" s="3"/>
      <c r="AA93" s="3"/>
    </row>
    <row r="94" spans="1:27" ht="30" customHeight="1">
      <c r="A94" s="3"/>
      <c r="B94" s="139" t="s">
        <v>125</v>
      </c>
      <c r="C94" s="130"/>
      <c r="D94" s="130"/>
      <c r="E94" s="130"/>
      <c r="F94" s="130"/>
      <c r="G94" s="130"/>
      <c r="H94" s="130"/>
      <c r="I94" s="130"/>
      <c r="J94" s="130"/>
      <c r="K94" s="130"/>
      <c r="L94" s="130"/>
      <c r="M94" s="130"/>
      <c r="N94" s="3"/>
      <c r="O94" s="3"/>
      <c r="P94" s="3"/>
      <c r="Q94" s="3"/>
      <c r="R94" s="3"/>
      <c r="S94" s="3"/>
      <c r="T94" s="3"/>
      <c r="U94" s="3"/>
      <c r="V94" s="3"/>
      <c r="W94" s="3"/>
      <c r="X94" s="3"/>
      <c r="Y94" s="3"/>
      <c r="Z94" s="3"/>
      <c r="AA94" s="3"/>
    </row>
    <row r="95" spans="1:27" s="74" customFormat="1" ht="16.5" customHeight="1">
      <c r="A95" s="3"/>
      <c r="B95" s="80"/>
      <c r="N95" s="3"/>
      <c r="O95" s="3"/>
      <c r="P95" s="3"/>
      <c r="Q95" s="3"/>
      <c r="R95" s="3"/>
      <c r="S95" s="3"/>
      <c r="T95" s="3"/>
      <c r="U95" s="3"/>
      <c r="V95" s="3"/>
      <c r="W95" s="3"/>
      <c r="X95" s="3"/>
      <c r="Y95" s="3"/>
      <c r="Z95" s="3"/>
      <c r="AA95" s="3"/>
    </row>
    <row r="96" spans="1:27" s="87" customFormat="1" ht="15" customHeight="1">
      <c r="A96" s="3"/>
      <c r="B96" s="113" t="s">
        <v>179</v>
      </c>
      <c r="C96" s="114"/>
      <c r="D96" s="114"/>
      <c r="E96" s="114"/>
      <c r="F96" s="114"/>
      <c r="G96" s="114"/>
      <c r="H96" s="114"/>
      <c r="I96" s="114"/>
      <c r="J96" s="114"/>
      <c r="K96" s="114"/>
      <c r="L96" s="114"/>
      <c r="M96" s="114"/>
      <c r="N96" s="3"/>
      <c r="O96" s="3"/>
      <c r="P96" s="3"/>
      <c r="Q96" s="3"/>
      <c r="R96" s="3"/>
      <c r="S96" s="3"/>
      <c r="T96" s="3"/>
      <c r="U96" s="3"/>
      <c r="V96" s="3"/>
      <c r="W96" s="3"/>
      <c r="X96" s="3"/>
      <c r="Y96" s="3"/>
      <c r="Z96" s="3"/>
      <c r="AA96" s="3"/>
    </row>
    <row r="97" spans="1:27" s="87" customFormat="1" ht="15" customHeight="1">
      <c r="A97" s="3"/>
      <c r="B97" s="91" t="s">
        <v>189</v>
      </c>
      <c r="C97" s="3"/>
      <c r="D97" s="3"/>
      <c r="E97" s="3"/>
      <c r="F97" s="3"/>
      <c r="G97" s="3"/>
      <c r="H97" s="3"/>
      <c r="I97" s="3"/>
      <c r="J97" s="3"/>
      <c r="K97" s="3"/>
      <c r="L97" s="3"/>
      <c r="M97" s="3"/>
      <c r="N97" s="3"/>
      <c r="O97" s="3"/>
      <c r="P97" s="3"/>
      <c r="Q97" s="3"/>
      <c r="R97" s="3"/>
      <c r="S97" s="3"/>
      <c r="T97" s="3"/>
      <c r="U97" s="3"/>
      <c r="V97" s="3"/>
      <c r="W97" s="3"/>
      <c r="X97" s="3"/>
      <c r="Y97" s="3"/>
      <c r="Z97" s="3"/>
      <c r="AA97" s="3"/>
    </row>
    <row r="98" spans="1:27" s="87" customFormat="1" ht="15" customHeight="1">
      <c r="A98" s="3"/>
      <c r="B98" s="3" t="s">
        <v>180</v>
      </c>
      <c r="C98" s="3"/>
      <c r="D98" s="3"/>
      <c r="E98" s="3"/>
      <c r="F98" s="3"/>
      <c r="G98" s="3"/>
      <c r="H98" s="3"/>
      <c r="I98" s="3"/>
      <c r="J98" s="3"/>
      <c r="K98" s="3"/>
      <c r="L98" s="3"/>
      <c r="M98" s="3"/>
      <c r="N98" s="3"/>
      <c r="O98" s="3"/>
      <c r="P98" s="3"/>
      <c r="Q98" s="3"/>
      <c r="R98" s="3"/>
      <c r="S98" s="3"/>
      <c r="T98" s="3"/>
      <c r="U98" s="3"/>
      <c r="V98" s="3"/>
      <c r="W98" s="3"/>
      <c r="X98" s="3"/>
      <c r="Y98" s="3"/>
      <c r="Z98" s="3"/>
      <c r="AA98" s="3"/>
    </row>
    <row r="99" spans="1:27" s="87" customFormat="1" ht="15" customHeight="1">
      <c r="A99" s="3"/>
      <c r="B99" s="3" t="s">
        <v>181</v>
      </c>
      <c r="C99" s="3"/>
      <c r="D99" s="3"/>
      <c r="E99" s="3"/>
      <c r="F99" s="3"/>
      <c r="G99" s="3"/>
      <c r="H99" s="3"/>
      <c r="I99" s="3"/>
      <c r="J99" s="3"/>
      <c r="K99" s="3"/>
      <c r="L99" s="3"/>
      <c r="M99" s="3"/>
      <c r="N99" s="3"/>
      <c r="O99" s="3"/>
      <c r="P99" s="3"/>
      <c r="Q99" s="3"/>
      <c r="R99" s="3"/>
      <c r="S99" s="3"/>
      <c r="T99" s="3"/>
      <c r="U99" s="3"/>
      <c r="V99" s="3"/>
      <c r="W99" s="3"/>
      <c r="X99" s="3"/>
      <c r="Y99" s="3"/>
      <c r="Z99" s="3"/>
      <c r="AA99" s="3"/>
    </row>
    <row r="100" spans="1:27" s="87" customFormat="1" ht="15" customHeight="1">
      <c r="A100" s="3"/>
      <c r="B100" s="3" t="s">
        <v>190</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s="87" customFormat="1" ht="15" customHeight="1">
      <c r="A101" s="3"/>
      <c r="B101" s="3" t="s">
        <v>191</v>
      </c>
      <c r="C101" s="3"/>
      <c r="D101" s="3"/>
      <c r="E101" s="3"/>
      <c r="F101" s="92"/>
      <c r="G101" s="3"/>
      <c r="H101" s="3"/>
      <c r="I101" s="3"/>
      <c r="J101" s="3"/>
      <c r="K101" s="92"/>
      <c r="L101" s="3"/>
      <c r="M101" s="3"/>
      <c r="N101" s="3"/>
      <c r="O101" s="3"/>
      <c r="P101" s="3"/>
      <c r="Q101" s="3"/>
      <c r="R101" s="3"/>
      <c r="S101" s="3"/>
      <c r="T101" s="3"/>
      <c r="U101" s="3"/>
      <c r="V101" s="3"/>
      <c r="W101" s="3"/>
      <c r="X101" s="3"/>
      <c r="Y101" s="3"/>
      <c r="Z101" s="3"/>
      <c r="AA101" s="3"/>
    </row>
    <row r="102" spans="1:27" s="87"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s="87" customFormat="1" ht="15" customHeight="1">
      <c r="A103" s="3"/>
      <c r="B103" s="45" t="s">
        <v>188</v>
      </c>
      <c r="C103" s="3"/>
      <c r="D103" s="3"/>
      <c r="E103" s="3"/>
      <c r="F103" s="92"/>
      <c r="G103" s="3"/>
      <c r="H103" s="76"/>
      <c r="I103" s="75"/>
      <c r="J103" s="93"/>
      <c r="K103" s="93"/>
      <c r="L103" s="93"/>
      <c r="M103" s="93"/>
      <c r="N103" s="3"/>
      <c r="O103" s="3"/>
      <c r="P103" s="3"/>
      <c r="Q103" s="3"/>
      <c r="R103" s="3"/>
      <c r="S103" s="3"/>
      <c r="T103" s="3"/>
      <c r="U103" s="3"/>
      <c r="V103" s="3"/>
      <c r="W103" s="3"/>
      <c r="X103" s="3"/>
      <c r="Y103" s="3"/>
      <c r="Z103" s="3"/>
      <c r="AA103" s="3"/>
    </row>
    <row r="104" spans="1:27" s="87" customFormat="1" ht="15" customHeight="1">
      <c r="A104" s="3"/>
      <c r="B104" s="91" t="s">
        <v>192</v>
      </c>
      <c r="C104" s="3"/>
      <c r="D104" s="3"/>
      <c r="E104" s="3"/>
      <c r="F104" s="92"/>
      <c r="G104" s="3"/>
      <c r="H104" s="76"/>
      <c r="I104" s="75"/>
      <c r="J104" s="93"/>
      <c r="K104" s="93"/>
      <c r="L104" s="93"/>
      <c r="M104" s="93"/>
      <c r="N104" s="3"/>
      <c r="O104" s="3"/>
      <c r="P104" s="3"/>
      <c r="Q104" s="3"/>
      <c r="R104" s="3"/>
      <c r="S104" s="3"/>
      <c r="T104" s="3"/>
      <c r="U104" s="3"/>
      <c r="V104" s="3"/>
      <c r="W104" s="3"/>
      <c r="X104" s="3"/>
      <c r="Y104" s="3"/>
      <c r="Z104" s="3"/>
      <c r="AA104" s="3"/>
    </row>
    <row r="105" spans="1:27" s="87" customFormat="1" ht="15" customHeight="1">
      <c r="A105" s="3"/>
      <c r="B105" s="44" t="s">
        <v>193</v>
      </c>
      <c r="C105" s="3"/>
      <c r="D105" s="3"/>
      <c r="E105" s="3"/>
      <c r="F105" s="92"/>
      <c r="G105" s="3"/>
      <c r="H105" s="76"/>
      <c r="I105" s="75"/>
      <c r="J105" s="93"/>
      <c r="K105" s="93"/>
      <c r="L105" s="93"/>
      <c r="M105" s="93"/>
      <c r="N105" s="3"/>
      <c r="O105" s="3"/>
      <c r="P105" s="3"/>
      <c r="Q105" s="3"/>
      <c r="R105" s="3"/>
      <c r="S105" s="3"/>
      <c r="T105" s="3"/>
      <c r="U105" s="3"/>
      <c r="V105" s="3"/>
      <c r="W105" s="3"/>
      <c r="X105" s="3"/>
      <c r="Y105" s="3"/>
      <c r="Z105" s="3"/>
      <c r="AA105" s="3"/>
    </row>
    <row r="106" spans="1:27" s="87" customFormat="1" ht="15" customHeight="1">
      <c r="A106" s="3"/>
      <c r="B106" s="44" t="s">
        <v>194</v>
      </c>
      <c r="C106" s="3"/>
      <c r="D106" s="3"/>
      <c r="E106" s="3"/>
      <c r="F106" s="92"/>
      <c r="G106" s="3"/>
      <c r="H106" s="76"/>
      <c r="I106" s="75"/>
      <c r="J106" s="93"/>
      <c r="K106" s="93"/>
      <c r="L106" s="93"/>
      <c r="M106" s="93"/>
      <c r="N106" s="3"/>
      <c r="O106" s="3"/>
      <c r="P106" s="3"/>
      <c r="Q106" s="3"/>
      <c r="R106" s="3"/>
      <c r="S106" s="3"/>
      <c r="T106" s="3"/>
      <c r="U106" s="3"/>
      <c r="V106" s="3"/>
      <c r="W106" s="3"/>
      <c r="X106" s="3"/>
      <c r="Y106" s="3"/>
      <c r="Z106" s="3"/>
      <c r="AA106" s="3"/>
    </row>
    <row r="107" spans="1:27" s="87" customFormat="1" ht="15" customHeight="1">
      <c r="A107" s="3"/>
      <c r="B107" s="44"/>
      <c r="C107" s="3"/>
      <c r="D107" s="3"/>
      <c r="E107" s="3"/>
      <c r="F107" s="92"/>
      <c r="G107" s="3"/>
      <c r="H107" s="76"/>
      <c r="I107" s="75"/>
      <c r="J107" s="93"/>
      <c r="K107" s="93"/>
      <c r="L107" s="93"/>
      <c r="M107" s="93"/>
      <c r="N107" s="3"/>
      <c r="O107" s="3"/>
      <c r="P107" s="3"/>
      <c r="Q107" s="3"/>
      <c r="R107" s="3"/>
      <c r="S107" s="3"/>
      <c r="T107" s="3"/>
      <c r="U107" s="3"/>
      <c r="V107" s="3"/>
      <c r="W107" s="3"/>
      <c r="X107" s="3"/>
      <c r="Y107" s="3"/>
      <c r="Z107" s="3"/>
      <c r="AA107" s="3"/>
    </row>
    <row r="108" spans="1:27" s="87" customFormat="1" ht="15" customHeight="1">
      <c r="A108" s="3"/>
      <c r="B108" s="44"/>
      <c r="C108" s="3"/>
      <c r="D108" s="3"/>
      <c r="E108" s="3"/>
      <c r="F108" s="92"/>
      <c r="G108" s="3"/>
      <c r="H108" s="76"/>
      <c r="I108" s="75"/>
      <c r="J108" s="93"/>
      <c r="K108" s="93"/>
      <c r="L108" s="93"/>
      <c r="M108" s="93"/>
      <c r="N108" s="3"/>
      <c r="O108" s="3"/>
      <c r="P108" s="3"/>
      <c r="Q108" s="3"/>
      <c r="R108" s="3"/>
      <c r="S108" s="3"/>
      <c r="T108" s="3"/>
      <c r="U108" s="3"/>
      <c r="V108" s="3"/>
      <c r="W108" s="3"/>
      <c r="X108" s="3"/>
      <c r="Y108" s="3"/>
      <c r="Z108" s="3"/>
      <c r="AA108" s="3"/>
    </row>
    <row r="109" spans="1:27" s="87" customFormat="1" ht="15" customHeight="1">
      <c r="A109" s="3"/>
      <c r="B109" s="44"/>
      <c r="C109" s="3"/>
      <c r="D109" s="3"/>
      <c r="E109" s="3"/>
      <c r="F109" s="92"/>
      <c r="G109" s="3"/>
      <c r="H109" s="76"/>
      <c r="I109" s="75"/>
      <c r="J109" s="93"/>
      <c r="K109" s="93"/>
      <c r="L109" s="93"/>
      <c r="M109" s="93"/>
      <c r="N109" s="3"/>
      <c r="O109" s="3"/>
      <c r="P109" s="3"/>
      <c r="Q109" s="3"/>
      <c r="R109" s="3"/>
      <c r="S109" s="3"/>
      <c r="T109" s="3"/>
      <c r="U109" s="3"/>
      <c r="V109" s="3"/>
      <c r="W109" s="3"/>
      <c r="X109" s="3"/>
      <c r="Y109" s="3"/>
      <c r="Z109" s="3"/>
      <c r="AA109" s="3"/>
    </row>
    <row r="110" spans="1:27" s="87" customFormat="1" ht="15" customHeight="1">
      <c r="A110" s="3"/>
      <c r="B110" s="44"/>
      <c r="C110" s="3"/>
      <c r="D110" s="3"/>
      <c r="E110" s="3"/>
      <c r="F110" s="92"/>
      <c r="G110" s="3"/>
      <c r="H110" s="76"/>
      <c r="I110" s="75"/>
      <c r="J110" s="93"/>
      <c r="K110" s="93"/>
      <c r="L110" s="93"/>
      <c r="M110" s="93"/>
      <c r="N110" s="3"/>
      <c r="O110" s="3"/>
      <c r="P110" s="3"/>
      <c r="Q110" s="3"/>
      <c r="R110" s="3"/>
      <c r="S110" s="3"/>
      <c r="T110" s="3"/>
      <c r="U110" s="3"/>
      <c r="V110" s="3"/>
      <c r="W110" s="3"/>
      <c r="X110" s="3"/>
      <c r="Y110" s="3"/>
      <c r="Z110" s="3"/>
      <c r="AA110" s="3"/>
    </row>
    <row r="111" spans="1:27" s="87" customFormat="1" ht="15" customHeight="1">
      <c r="A111" s="3"/>
      <c r="B111" s="44"/>
      <c r="C111" s="3"/>
      <c r="D111" s="3"/>
      <c r="E111" s="3"/>
      <c r="F111" s="92"/>
      <c r="G111" s="3"/>
      <c r="H111" s="76"/>
      <c r="I111" s="75"/>
      <c r="J111" s="93"/>
      <c r="K111" s="93"/>
      <c r="L111" s="93"/>
      <c r="M111" s="93"/>
      <c r="N111" s="3"/>
      <c r="O111" s="3"/>
      <c r="P111" s="3"/>
      <c r="Q111" s="3"/>
      <c r="R111" s="3"/>
      <c r="S111" s="3"/>
      <c r="T111" s="3"/>
      <c r="U111" s="3"/>
      <c r="V111" s="3"/>
      <c r="W111" s="3"/>
      <c r="X111" s="3"/>
      <c r="Y111" s="3"/>
      <c r="Z111" s="3"/>
      <c r="AA111" s="3"/>
    </row>
    <row r="112" spans="1:27" s="87" customFormat="1" ht="15" customHeight="1">
      <c r="A112" s="3"/>
      <c r="B112" s="44"/>
      <c r="C112" s="3"/>
      <c r="D112" s="3"/>
      <c r="E112" s="3"/>
      <c r="F112" s="92"/>
      <c r="G112" s="3"/>
      <c r="H112" s="76"/>
      <c r="I112" s="75"/>
      <c r="J112" s="93"/>
      <c r="K112" s="93"/>
      <c r="L112" s="93"/>
      <c r="M112" s="93"/>
      <c r="N112" s="3"/>
      <c r="O112" s="3"/>
      <c r="P112" s="3"/>
      <c r="Q112" s="3"/>
      <c r="R112" s="3"/>
      <c r="S112" s="3"/>
      <c r="T112" s="3"/>
      <c r="U112" s="3"/>
      <c r="V112" s="3"/>
      <c r="W112" s="3"/>
      <c r="X112" s="3"/>
      <c r="Y112" s="3"/>
      <c r="Z112" s="3"/>
      <c r="AA112" s="3"/>
    </row>
    <row r="113" spans="1:27" s="87" customFormat="1" ht="15" customHeight="1">
      <c r="A113" s="3"/>
      <c r="B113" s="44"/>
      <c r="C113" s="3"/>
      <c r="D113" s="3"/>
      <c r="E113" s="3"/>
      <c r="F113" s="92"/>
      <c r="G113" s="3"/>
      <c r="H113" s="76"/>
      <c r="I113" s="75"/>
      <c r="J113" s="93"/>
      <c r="K113" s="93"/>
      <c r="L113" s="93"/>
      <c r="M113" s="93"/>
      <c r="N113" s="3"/>
      <c r="O113" s="3"/>
      <c r="P113" s="3"/>
      <c r="Q113" s="3"/>
      <c r="R113" s="3"/>
      <c r="S113" s="3"/>
      <c r="T113" s="3"/>
      <c r="U113" s="3"/>
      <c r="V113" s="3"/>
      <c r="W113" s="3"/>
      <c r="X113" s="3"/>
      <c r="Y113" s="3"/>
      <c r="Z113" s="3"/>
      <c r="AA113" s="3"/>
    </row>
    <row r="114" spans="1:27" s="87" customFormat="1" ht="15" customHeight="1">
      <c r="A114" s="3"/>
      <c r="B114" s="44"/>
      <c r="C114" s="3"/>
      <c r="D114" s="3"/>
      <c r="E114" s="3"/>
      <c r="F114" s="92"/>
      <c r="G114" s="3"/>
      <c r="H114" s="76"/>
      <c r="I114" s="75"/>
      <c r="J114" s="93"/>
      <c r="K114" s="93"/>
      <c r="L114" s="93"/>
      <c r="M114" s="93"/>
      <c r="N114" s="3"/>
      <c r="O114" s="3"/>
      <c r="P114" s="3"/>
      <c r="Q114" s="3"/>
      <c r="R114" s="3"/>
      <c r="S114" s="3"/>
      <c r="T114" s="3"/>
      <c r="U114" s="3"/>
      <c r="V114" s="3"/>
      <c r="W114" s="3"/>
      <c r="X114" s="3"/>
      <c r="Y114" s="3"/>
      <c r="Z114" s="3"/>
      <c r="AA114" s="3"/>
    </row>
    <row r="115" spans="1:27" s="87" customFormat="1" ht="15" customHeight="1">
      <c r="A115" s="3"/>
      <c r="B115" s="44"/>
      <c r="C115" s="3"/>
      <c r="D115" s="3"/>
      <c r="E115" s="3"/>
      <c r="F115" s="92"/>
      <c r="G115" s="3"/>
      <c r="H115" s="76"/>
      <c r="I115" s="75"/>
      <c r="J115" s="93"/>
      <c r="K115" s="93"/>
      <c r="L115" s="93"/>
      <c r="M115" s="93"/>
      <c r="N115" s="3"/>
      <c r="O115" s="3"/>
      <c r="P115" s="3"/>
      <c r="Q115" s="3"/>
      <c r="R115" s="3"/>
      <c r="S115" s="3"/>
      <c r="T115" s="3"/>
      <c r="U115" s="3"/>
      <c r="V115" s="3"/>
      <c r="W115" s="3"/>
      <c r="X115" s="3"/>
      <c r="Y115" s="3"/>
      <c r="Z115" s="3"/>
      <c r="AA115" s="3"/>
    </row>
    <row r="116" spans="1:27" s="87" customFormat="1" ht="15" customHeight="1">
      <c r="A116" s="3"/>
      <c r="B116" s="3"/>
      <c r="C116" s="3"/>
      <c r="D116" s="3"/>
      <c r="E116" s="3"/>
      <c r="F116" s="92"/>
      <c r="G116" s="3"/>
      <c r="H116" s="76"/>
      <c r="I116" s="75"/>
      <c r="J116" s="93"/>
      <c r="K116" s="93"/>
      <c r="L116" s="93"/>
      <c r="M116" s="93"/>
      <c r="N116" s="3"/>
      <c r="O116" s="3"/>
      <c r="P116" s="3"/>
      <c r="Q116" s="3"/>
      <c r="R116" s="3"/>
      <c r="S116" s="3"/>
      <c r="T116" s="3"/>
      <c r="U116" s="3"/>
      <c r="V116" s="3"/>
      <c r="W116" s="3"/>
      <c r="X116" s="3"/>
      <c r="Y116" s="3"/>
      <c r="Z116" s="3"/>
      <c r="AA116" s="3"/>
    </row>
    <row r="117" spans="1:27" s="87" customFormat="1" ht="15" customHeight="1">
      <c r="A117" s="3"/>
      <c r="B117" s="3"/>
      <c r="C117" s="3"/>
      <c r="D117" s="3"/>
      <c r="E117" s="3"/>
      <c r="F117" s="92"/>
      <c r="G117" s="3"/>
      <c r="H117" s="76"/>
      <c r="I117" s="75"/>
      <c r="J117" s="93"/>
      <c r="K117" s="93"/>
      <c r="L117" s="93"/>
      <c r="M117" s="93"/>
      <c r="N117" s="3"/>
      <c r="O117" s="3"/>
      <c r="P117" s="3"/>
      <c r="Q117" s="3"/>
      <c r="R117" s="3"/>
      <c r="S117" s="3"/>
      <c r="T117" s="3"/>
      <c r="U117" s="3"/>
      <c r="V117" s="3"/>
      <c r="W117" s="3"/>
      <c r="X117" s="3"/>
      <c r="Y117" s="3"/>
      <c r="Z117" s="3"/>
      <c r="AA117" s="3"/>
    </row>
    <row r="118" spans="1:27" s="87" customFormat="1" ht="15" customHeight="1">
      <c r="A118" s="3"/>
      <c r="B118" s="44" t="s">
        <v>62</v>
      </c>
      <c r="C118" s="3"/>
      <c r="D118" s="3"/>
      <c r="E118" s="3"/>
      <c r="F118" s="3"/>
      <c r="G118" s="3"/>
      <c r="H118" s="45"/>
      <c r="I118" s="76"/>
      <c r="J118" s="75"/>
      <c r="K118" s="75"/>
      <c r="L118" s="75"/>
      <c r="M118" s="75"/>
      <c r="N118" s="3"/>
      <c r="O118" s="3"/>
      <c r="P118" s="3"/>
      <c r="Q118" s="3"/>
      <c r="R118" s="3"/>
      <c r="S118" s="3"/>
      <c r="T118" s="3"/>
      <c r="U118" s="3"/>
      <c r="V118" s="3"/>
      <c r="W118" s="3"/>
      <c r="X118" s="3"/>
      <c r="Y118" s="3"/>
      <c r="Z118" s="3"/>
      <c r="AA118" s="3"/>
    </row>
    <row r="119" spans="1:27" s="87" customFormat="1" ht="15" customHeight="1">
      <c r="A119" s="3"/>
      <c r="B119" s="44" t="s">
        <v>196</v>
      </c>
      <c r="C119" s="3"/>
      <c r="D119" s="3"/>
      <c r="E119" s="3"/>
      <c r="F119" s="3"/>
      <c r="G119" s="3"/>
      <c r="H119" s="45"/>
      <c r="I119" s="76"/>
      <c r="J119" s="75"/>
      <c r="K119" s="75"/>
      <c r="L119" s="75"/>
      <c r="M119" s="75"/>
      <c r="N119" s="3"/>
      <c r="O119" s="3"/>
      <c r="P119" s="3"/>
      <c r="Q119" s="3"/>
      <c r="R119" s="3"/>
      <c r="S119" s="3"/>
      <c r="T119" s="3"/>
      <c r="U119" s="3"/>
      <c r="V119" s="3"/>
      <c r="W119" s="3"/>
      <c r="X119" s="3"/>
      <c r="Y119" s="3"/>
      <c r="Z119" s="3"/>
      <c r="AA119" s="3"/>
    </row>
    <row r="120" spans="1:27" s="87" customFormat="1" ht="15" customHeight="1">
      <c r="A120" s="3"/>
      <c r="B120" s="44" t="s">
        <v>197</v>
      </c>
      <c r="C120" s="3"/>
      <c r="D120" s="3"/>
      <c r="E120" s="3"/>
      <c r="F120" s="3"/>
      <c r="G120" s="3"/>
      <c r="H120" s="45"/>
      <c r="I120" s="76"/>
      <c r="J120" s="75"/>
      <c r="K120" s="75"/>
      <c r="L120" s="75"/>
      <c r="M120" s="75"/>
      <c r="N120" s="3"/>
      <c r="O120" s="3"/>
      <c r="P120" s="3"/>
      <c r="Q120" s="3"/>
      <c r="R120" s="3"/>
      <c r="S120" s="3"/>
      <c r="T120" s="3"/>
      <c r="U120" s="3"/>
      <c r="V120" s="3"/>
      <c r="W120" s="3"/>
      <c r="X120" s="3"/>
      <c r="Y120" s="3"/>
      <c r="Z120" s="3"/>
      <c r="AA120" s="3"/>
    </row>
    <row r="121" spans="1:27" s="87" customFormat="1" ht="15" customHeight="1">
      <c r="A121" s="3"/>
      <c r="B121" s="44" t="s">
        <v>65</v>
      </c>
      <c r="C121" s="3"/>
      <c r="D121" s="3"/>
      <c r="E121" s="3"/>
      <c r="F121" s="3"/>
      <c r="G121" s="3"/>
      <c r="H121" s="45"/>
      <c r="I121" s="76"/>
      <c r="J121" s="75"/>
      <c r="K121" s="75"/>
      <c r="L121" s="75"/>
      <c r="M121" s="75"/>
      <c r="N121" s="3"/>
      <c r="O121" s="3"/>
      <c r="P121" s="3"/>
      <c r="Q121" s="3"/>
      <c r="R121" s="3"/>
      <c r="S121" s="3"/>
      <c r="T121" s="3"/>
      <c r="U121" s="3"/>
      <c r="V121" s="3"/>
      <c r="W121" s="3"/>
      <c r="X121" s="3"/>
      <c r="Y121" s="3"/>
      <c r="Z121" s="3"/>
      <c r="AA121" s="3"/>
    </row>
    <row r="122" spans="1:27" s="87" customFormat="1" ht="15" customHeight="1">
      <c r="A122" s="3"/>
      <c r="B122" s="3"/>
      <c r="C122" s="3"/>
      <c r="D122" s="3"/>
      <c r="E122" s="3"/>
      <c r="F122" s="92"/>
      <c r="G122" s="94"/>
      <c r="H122" s="76"/>
      <c r="I122" s="75"/>
      <c r="J122" s="93"/>
      <c r="K122" s="93"/>
      <c r="L122" s="93"/>
      <c r="M122" s="93"/>
      <c r="N122" s="3"/>
      <c r="O122" s="3"/>
      <c r="P122" s="3"/>
      <c r="Q122" s="3"/>
      <c r="R122" s="3"/>
      <c r="S122" s="3"/>
      <c r="T122" s="3"/>
      <c r="U122" s="3"/>
      <c r="V122" s="3"/>
      <c r="W122" s="3"/>
      <c r="X122" s="3"/>
      <c r="Y122" s="3"/>
      <c r="Z122" s="3"/>
      <c r="AA122" s="3"/>
    </row>
    <row r="123" spans="1:27" s="87" customFormat="1" ht="15" customHeight="1">
      <c r="A123" s="3"/>
      <c r="B123" s="115" t="s">
        <v>182</v>
      </c>
      <c r="C123" s="114"/>
      <c r="D123" s="114"/>
      <c r="E123" s="114"/>
      <c r="F123" s="114"/>
      <c r="G123" s="114"/>
      <c r="H123" s="114"/>
      <c r="I123" s="114"/>
      <c r="J123" s="114"/>
      <c r="K123" s="114"/>
      <c r="L123" s="114"/>
      <c r="M123" s="114"/>
      <c r="N123" s="3"/>
      <c r="O123" s="3"/>
      <c r="P123" s="3"/>
      <c r="Q123" s="3"/>
      <c r="R123" s="3"/>
      <c r="S123" s="3"/>
      <c r="T123" s="3"/>
      <c r="U123" s="3"/>
      <c r="V123" s="3"/>
      <c r="W123" s="3"/>
      <c r="X123" s="3"/>
      <c r="Y123" s="3"/>
      <c r="Z123" s="3"/>
      <c r="AA123" s="3"/>
    </row>
    <row r="124" spans="1:27" s="87" customFormat="1" ht="15" customHeight="1">
      <c r="A124" s="3"/>
      <c r="B124" s="91" t="s">
        <v>195</v>
      </c>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s="87" customFormat="1" ht="15" customHeight="1">
      <c r="A125" s="3"/>
      <c r="B125" s="44" t="s">
        <v>61</v>
      </c>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s="87" customFormat="1" ht="15" customHeight="1">
      <c r="A126" s="3"/>
      <c r="B126" s="3"/>
      <c r="C126" s="3"/>
      <c r="D126" s="3"/>
      <c r="E126" s="3"/>
      <c r="F126" s="3"/>
      <c r="G126" s="79"/>
      <c r="H126" s="79"/>
      <c r="I126" s="79"/>
      <c r="J126" s="116"/>
      <c r="K126" s="114"/>
      <c r="L126" s="114"/>
      <c r="M126" s="114"/>
      <c r="N126" s="3"/>
      <c r="O126" s="3"/>
      <c r="P126" s="3"/>
      <c r="Q126" s="3"/>
      <c r="R126" s="3"/>
      <c r="S126" s="3"/>
      <c r="T126" s="3"/>
      <c r="U126" s="3"/>
      <c r="V126" s="3"/>
      <c r="W126" s="3"/>
      <c r="X126" s="3"/>
      <c r="Y126" s="3"/>
      <c r="Z126" s="3"/>
      <c r="AA126" s="3"/>
    </row>
    <row r="127" spans="1:27" s="87" customFormat="1" ht="15" customHeight="1">
      <c r="A127" s="3"/>
      <c r="B127" s="3"/>
      <c r="C127" s="3"/>
      <c r="D127" s="3"/>
      <c r="E127" s="3"/>
      <c r="F127" s="3"/>
      <c r="G127" s="79"/>
      <c r="H127" s="79"/>
      <c r="I127" s="79"/>
      <c r="J127" s="75"/>
      <c r="K127" s="75"/>
      <c r="L127" s="75"/>
      <c r="M127" s="75"/>
      <c r="N127" s="3"/>
      <c r="O127" s="3"/>
      <c r="P127" s="3"/>
      <c r="Q127" s="3"/>
      <c r="R127" s="3"/>
      <c r="S127" s="3"/>
      <c r="T127" s="3"/>
      <c r="U127" s="3"/>
      <c r="V127" s="3"/>
      <c r="W127" s="3"/>
      <c r="X127" s="3"/>
      <c r="Y127" s="3"/>
      <c r="Z127" s="3"/>
      <c r="AA127" s="3"/>
    </row>
    <row r="128" spans="1:27" s="87" customFormat="1" ht="15" customHeight="1">
      <c r="A128" s="3"/>
      <c r="B128" s="3"/>
      <c r="C128" s="3"/>
      <c r="D128" s="3"/>
      <c r="E128" s="3"/>
      <c r="F128" s="3"/>
      <c r="G128" s="79"/>
      <c r="H128" s="79"/>
      <c r="I128" s="79"/>
      <c r="J128" s="75"/>
      <c r="K128" s="75"/>
      <c r="L128" s="75"/>
      <c r="M128" s="75"/>
      <c r="N128" s="3"/>
      <c r="O128" s="3"/>
      <c r="P128" s="3"/>
      <c r="Q128" s="3"/>
      <c r="R128" s="3"/>
      <c r="S128" s="3"/>
      <c r="T128" s="3"/>
      <c r="U128" s="3"/>
      <c r="V128" s="3"/>
      <c r="W128" s="3"/>
      <c r="X128" s="3"/>
      <c r="Y128" s="3"/>
      <c r="Z128" s="3"/>
      <c r="AA128" s="3"/>
    </row>
    <row r="129" spans="1:27" s="87" customFormat="1" ht="15" customHeight="1">
      <c r="A129" s="3"/>
      <c r="B129" s="3"/>
      <c r="C129" s="3"/>
      <c r="D129" s="3"/>
      <c r="E129" s="3"/>
      <c r="F129" s="3"/>
      <c r="G129" s="79"/>
      <c r="H129" s="79"/>
      <c r="I129" s="79"/>
      <c r="J129" s="75"/>
      <c r="K129" s="75"/>
      <c r="L129" s="75"/>
      <c r="M129" s="75"/>
      <c r="N129" s="3"/>
      <c r="O129" s="3"/>
      <c r="P129" s="3"/>
      <c r="Q129" s="3"/>
      <c r="R129" s="3"/>
      <c r="S129" s="3"/>
      <c r="T129" s="3"/>
      <c r="U129" s="3"/>
      <c r="V129" s="3"/>
      <c r="W129" s="3"/>
      <c r="X129" s="3"/>
      <c r="Y129" s="3"/>
      <c r="Z129" s="3"/>
      <c r="AA129" s="3"/>
    </row>
    <row r="130" spans="1:27" s="87" customFormat="1" ht="15" customHeight="1">
      <c r="A130" s="3"/>
      <c r="B130" s="3"/>
      <c r="C130" s="3"/>
      <c r="D130" s="3"/>
      <c r="E130" s="3"/>
      <c r="F130" s="3"/>
      <c r="G130" s="79"/>
      <c r="H130" s="79"/>
      <c r="I130" s="79"/>
      <c r="J130" s="75"/>
      <c r="K130" s="75"/>
      <c r="L130" s="75"/>
      <c r="M130" s="75"/>
      <c r="N130" s="3"/>
      <c r="O130" s="3"/>
      <c r="P130" s="3"/>
      <c r="Q130" s="3"/>
      <c r="R130" s="3"/>
      <c r="S130" s="3"/>
      <c r="T130" s="3"/>
      <c r="U130" s="3"/>
      <c r="V130" s="3"/>
      <c r="W130" s="3"/>
      <c r="X130" s="3"/>
      <c r="Y130" s="3"/>
      <c r="Z130" s="3"/>
      <c r="AA130" s="3"/>
    </row>
    <row r="131" spans="1:27" s="87" customFormat="1" ht="15" customHeight="1">
      <c r="A131" s="3"/>
      <c r="B131" s="3"/>
      <c r="C131" s="3"/>
      <c r="D131" s="3"/>
      <c r="E131" s="3"/>
      <c r="F131" s="3"/>
      <c r="G131" s="79"/>
      <c r="H131" s="79"/>
      <c r="I131" s="79"/>
      <c r="J131" s="75"/>
      <c r="K131" s="75"/>
      <c r="L131" s="75"/>
      <c r="M131" s="75"/>
      <c r="N131" s="3"/>
      <c r="O131" s="3"/>
      <c r="P131" s="3"/>
      <c r="Q131" s="3"/>
      <c r="R131" s="3"/>
      <c r="S131" s="3"/>
      <c r="T131" s="3"/>
      <c r="U131" s="3"/>
      <c r="V131" s="3"/>
      <c r="W131" s="3"/>
      <c r="X131" s="3"/>
      <c r="Y131" s="3"/>
      <c r="Z131" s="3"/>
      <c r="AA131" s="3"/>
    </row>
    <row r="132" spans="1:27" s="87" customFormat="1" ht="15" customHeight="1">
      <c r="A132" s="3"/>
      <c r="B132" s="3"/>
      <c r="C132" s="3"/>
      <c r="D132" s="3"/>
      <c r="E132" s="3"/>
      <c r="F132" s="3"/>
      <c r="G132" s="79"/>
      <c r="H132" s="79"/>
      <c r="I132" s="79"/>
      <c r="J132" s="75"/>
      <c r="K132" s="75"/>
      <c r="L132" s="75"/>
      <c r="M132" s="75"/>
      <c r="N132" s="3"/>
      <c r="O132" s="3"/>
      <c r="P132" s="3"/>
      <c r="Q132" s="3"/>
      <c r="R132" s="3"/>
      <c r="S132" s="3"/>
      <c r="T132" s="3"/>
      <c r="U132" s="3"/>
      <c r="V132" s="3"/>
      <c r="W132" s="3"/>
      <c r="X132" s="3"/>
      <c r="Y132" s="3"/>
      <c r="Z132" s="3"/>
      <c r="AA132" s="3"/>
    </row>
    <row r="133" spans="1:27" s="87" customFormat="1" ht="15" customHeight="1">
      <c r="A133" s="3"/>
      <c r="B133" s="3"/>
      <c r="C133" s="3"/>
      <c r="D133" s="3"/>
      <c r="E133" s="3"/>
      <c r="F133" s="3"/>
      <c r="G133" s="79"/>
      <c r="H133" s="79"/>
      <c r="I133" s="79"/>
      <c r="J133" s="75"/>
      <c r="K133" s="75"/>
      <c r="L133" s="75"/>
      <c r="M133" s="75"/>
      <c r="N133" s="3"/>
      <c r="O133" s="3"/>
      <c r="P133" s="3"/>
      <c r="Q133" s="3"/>
      <c r="R133" s="3"/>
      <c r="S133" s="3"/>
      <c r="T133" s="3"/>
      <c r="U133" s="3"/>
      <c r="V133" s="3"/>
      <c r="W133" s="3"/>
      <c r="X133" s="3"/>
      <c r="Y133" s="3"/>
      <c r="Z133" s="3"/>
      <c r="AA133" s="3"/>
    </row>
    <row r="134" spans="1:27" s="87" customFormat="1" ht="15" customHeight="1">
      <c r="A134" s="3"/>
      <c r="B134" s="3"/>
      <c r="C134" s="3"/>
      <c r="D134" s="3"/>
      <c r="E134" s="3"/>
      <c r="F134" s="3"/>
      <c r="G134" s="79"/>
      <c r="H134" s="79"/>
      <c r="I134" s="79"/>
      <c r="J134" s="75"/>
      <c r="K134" s="75"/>
      <c r="L134" s="75"/>
      <c r="M134" s="75"/>
      <c r="N134" s="3"/>
      <c r="O134" s="3"/>
      <c r="P134" s="3"/>
      <c r="Q134" s="3"/>
      <c r="R134" s="3"/>
      <c r="S134" s="3"/>
      <c r="T134" s="3"/>
      <c r="U134" s="3"/>
      <c r="V134" s="3"/>
      <c r="W134" s="3"/>
      <c r="X134" s="3"/>
      <c r="Y134" s="3"/>
      <c r="Z134" s="3"/>
      <c r="AA134" s="3"/>
    </row>
    <row r="135" spans="1:27" s="87" customFormat="1" ht="15" customHeight="1">
      <c r="A135" s="3"/>
      <c r="B135" s="3"/>
      <c r="C135" s="3"/>
      <c r="D135" s="3"/>
      <c r="E135" s="3"/>
      <c r="F135" s="3"/>
      <c r="G135" s="3"/>
      <c r="H135" s="45"/>
      <c r="I135" s="76"/>
      <c r="J135" s="116"/>
      <c r="K135" s="114"/>
      <c r="L135" s="114"/>
      <c r="M135" s="114"/>
      <c r="N135" s="3"/>
      <c r="O135" s="3"/>
      <c r="P135" s="3"/>
      <c r="Q135" s="3"/>
      <c r="R135" s="3"/>
      <c r="S135" s="3"/>
      <c r="T135" s="3"/>
      <c r="U135" s="3"/>
      <c r="V135" s="3"/>
      <c r="W135" s="3"/>
      <c r="X135" s="3"/>
      <c r="Y135" s="3"/>
      <c r="Z135" s="3"/>
      <c r="AA135" s="3"/>
    </row>
    <row r="136" spans="1:27" s="87" customFormat="1" ht="15" customHeight="1">
      <c r="A136" s="3"/>
      <c r="B136" s="3"/>
      <c r="C136" s="3"/>
      <c r="D136" s="3"/>
      <c r="E136" s="3"/>
      <c r="F136" s="3"/>
      <c r="G136" s="3"/>
      <c r="H136" s="45"/>
      <c r="I136" s="76"/>
      <c r="J136" s="75"/>
      <c r="K136" s="75"/>
      <c r="L136" s="75"/>
      <c r="M136" s="75"/>
      <c r="N136" s="3"/>
      <c r="O136" s="3"/>
      <c r="P136" s="3"/>
      <c r="Q136" s="3"/>
      <c r="R136" s="3"/>
      <c r="S136" s="3"/>
      <c r="T136" s="3"/>
      <c r="U136" s="3"/>
      <c r="V136" s="3"/>
      <c r="W136" s="3"/>
      <c r="X136" s="3"/>
      <c r="Y136" s="3"/>
      <c r="Z136" s="3"/>
      <c r="AA136" s="3"/>
    </row>
    <row r="137" spans="1:27" s="87" customFormat="1" ht="15" customHeight="1">
      <c r="A137" s="3"/>
      <c r="B137" s="44" t="s">
        <v>62</v>
      </c>
      <c r="C137" s="3"/>
      <c r="D137" s="3"/>
      <c r="E137" s="3"/>
      <c r="F137" s="3"/>
      <c r="G137" s="3"/>
      <c r="H137" s="45"/>
      <c r="I137" s="76"/>
      <c r="J137" s="75"/>
      <c r="K137" s="75"/>
      <c r="L137" s="75"/>
      <c r="M137" s="75"/>
      <c r="N137" s="3"/>
      <c r="O137" s="3"/>
      <c r="P137" s="3"/>
      <c r="Q137" s="3"/>
      <c r="R137" s="3"/>
      <c r="S137" s="3"/>
      <c r="T137" s="3"/>
      <c r="U137" s="3"/>
      <c r="V137" s="3"/>
      <c r="W137" s="3"/>
      <c r="X137" s="3"/>
      <c r="Y137" s="3"/>
      <c r="Z137" s="3"/>
      <c r="AA137" s="3"/>
    </row>
    <row r="138" spans="1:27" s="87" customFormat="1" ht="15" customHeight="1">
      <c r="A138" s="3"/>
      <c r="B138" s="44" t="s">
        <v>63</v>
      </c>
      <c r="C138" s="3"/>
      <c r="D138" s="3"/>
      <c r="E138" s="3"/>
      <c r="F138" s="3"/>
      <c r="G138" s="3"/>
      <c r="H138" s="45"/>
      <c r="I138" s="76"/>
      <c r="J138" s="75"/>
      <c r="K138" s="75"/>
      <c r="L138" s="75"/>
      <c r="M138" s="75"/>
      <c r="N138" s="3"/>
      <c r="O138" s="3"/>
      <c r="P138" s="3"/>
      <c r="Q138" s="3"/>
      <c r="R138" s="3"/>
      <c r="S138" s="3"/>
      <c r="T138" s="3"/>
      <c r="U138" s="3"/>
      <c r="V138" s="3"/>
      <c r="W138" s="3"/>
      <c r="X138" s="3"/>
      <c r="Y138" s="3"/>
      <c r="Z138" s="3"/>
      <c r="AA138" s="3"/>
    </row>
    <row r="139" spans="1:27" s="87" customFormat="1" ht="15" customHeight="1">
      <c r="A139" s="3"/>
      <c r="B139" s="44" t="s">
        <v>64</v>
      </c>
      <c r="C139" s="3"/>
      <c r="D139" s="3"/>
      <c r="E139" s="3"/>
      <c r="F139" s="3"/>
      <c r="G139" s="3"/>
      <c r="H139" s="45"/>
      <c r="I139" s="76"/>
      <c r="J139" s="75"/>
      <c r="K139" s="75"/>
      <c r="L139" s="75"/>
      <c r="M139" s="75"/>
      <c r="N139" s="3"/>
      <c r="O139" s="3"/>
      <c r="P139" s="3"/>
      <c r="Q139" s="3"/>
      <c r="R139" s="3"/>
      <c r="S139" s="3"/>
      <c r="T139" s="3"/>
      <c r="U139" s="3"/>
      <c r="V139" s="3"/>
      <c r="W139" s="3"/>
      <c r="X139" s="3"/>
      <c r="Y139" s="3"/>
      <c r="Z139" s="3"/>
      <c r="AA139" s="3"/>
    </row>
    <row r="140" spans="1:27" s="87" customFormat="1" ht="15" customHeight="1">
      <c r="A140" s="3"/>
      <c r="B140" s="44" t="s">
        <v>65</v>
      </c>
      <c r="C140" s="3"/>
      <c r="D140" s="3"/>
      <c r="E140" s="3"/>
      <c r="F140" s="3"/>
      <c r="G140" s="3"/>
      <c r="H140" s="45"/>
      <c r="I140" s="76"/>
      <c r="J140" s="75"/>
      <c r="K140" s="75"/>
      <c r="L140" s="75"/>
      <c r="M140" s="75"/>
      <c r="N140" s="3"/>
      <c r="O140" s="3"/>
      <c r="P140" s="3"/>
      <c r="Q140" s="3"/>
      <c r="R140" s="3"/>
      <c r="S140" s="3"/>
      <c r="T140" s="3"/>
      <c r="U140" s="3"/>
      <c r="V140" s="3"/>
      <c r="W140" s="3"/>
      <c r="X140" s="3"/>
      <c r="Y140" s="3"/>
      <c r="Z140" s="3"/>
      <c r="AA140" s="3"/>
    </row>
    <row r="141" spans="1:27" s="87" customFormat="1" ht="15" customHeight="1">
      <c r="A141" s="3"/>
      <c r="B141" s="3"/>
      <c r="C141" s="3"/>
      <c r="D141" s="3"/>
      <c r="E141" s="3"/>
      <c r="F141" s="3"/>
      <c r="G141" s="3"/>
      <c r="H141" s="45"/>
      <c r="I141" s="76"/>
      <c r="J141" s="75"/>
      <c r="K141" s="75"/>
      <c r="L141" s="75"/>
      <c r="M141" s="75"/>
      <c r="N141" s="3"/>
      <c r="O141" s="3"/>
      <c r="P141" s="3"/>
      <c r="Q141" s="3"/>
      <c r="R141" s="3"/>
      <c r="S141" s="3"/>
      <c r="T141" s="3"/>
      <c r="U141" s="3"/>
      <c r="V141" s="3"/>
      <c r="W141" s="3"/>
      <c r="X141" s="3"/>
      <c r="Y141" s="3"/>
      <c r="Z141" s="3"/>
      <c r="AA141" s="3"/>
    </row>
    <row r="142" spans="1:27" s="87" customFormat="1" ht="15" customHeight="1">
      <c r="A142" s="3"/>
      <c r="B142" s="45" t="s">
        <v>183</v>
      </c>
      <c r="C142" s="3"/>
      <c r="D142" s="3"/>
      <c r="E142" s="3"/>
      <c r="F142" s="3"/>
      <c r="G142" s="3"/>
      <c r="H142" s="45"/>
      <c r="I142" s="76"/>
      <c r="J142" s="75"/>
      <c r="K142" s="75"/>
      <c r="L142" s="75"/>
      <c r="M142" s="75"/>
      <c r="N142" s="3"/>
      <c r="O142" s="3"/>
      <c r="P142" s="3"/>
      <c r="Q142" s="3"/>
      <c r="R142" s="3"/>
      <c r="S142" s="3"/>
      <c r="T142" s="3"/>
      <c r="U142" s="3"/>
      <c r="V142" s="3"/>
      <c r="W142" s="3"/>
      <c r="X142" s="3"/>
      <c r="Y142" s="3"/>
      <c r="Z142" s="3"/>
      <c r="AA142" s="3"/>
    </row>
    <row r="143" spans="1:27" s="87" customFormat="1" ht="15" customHeight="1">
      <c r="A143" s="3"/>
      <c r="B143" s="3" t="s">
        <v>184</v>
      </c>
      <c r="C143" s="3"/>
      <c r="D143" s="3"/>
      <c r="E143" s="3"/>
      <c r="F143" s="3"/>
      <c r="G143" s="3"/>
      <c r="H143" s="45"/>
      <c r="I143" s="76"/>
      <c r="J143" s="75"/>
      <c r="K143" s="75"/>
      <c r="L143" s="75"/>
      <c r="M143" s="75"/>
      <c r="N143" s="3"/>
      <c r="O143" s="3"/>
      <c r="P143" s="3"/>
      <c r="Q143" s="3"/>
      <c r="R143" s="3"/>
      <c r="S143" s="3"/>
      <c r="T143" s="3"/>
      <c r="U143" s="3"/>
      <c r="V143" s="3"/>
      <c r="W143" s="3"/>
      <c r="X143" s="3"/>
      <c r="Y143" s="3"/>
      <c r="Z143" s="3"/>
      <c r="AA143" s="3"/>
    </row>
    <row r="144" spans="1:27" s="87" customFormat="1" ht="15" customHeight="1">
      <c r="A144" s="3"/>
      <c r="B144" s="3" t="s">
        <v>185</v>
      </c>
      <c r="C144" s="3"/>
      <c r="D144" s="3"/>
      <c r="E144" s="3"/>
      <c r="F144" s="3"/>
      <c r="G144" s="3"/>
      <c r="H144" s="45"/>
      <c r="I144" s="76"/>
      <c r="J144" s="75"/>
      <c r="K144" s="75"/>
      <c r="L144" s="75"/>
      <c r="M144" s="75"/>
      <c r="N144" s="3"/>
      <c r="O144" s="3"/>
      <c r="P144" s="3"/>
      <c r="Q144" s="3"/>
      <c r="R144" s="3"/>
      <c r="S144" s="3"/>
      <c r="T144" s="3"/>
      <c r="U144" s="3"/>
      <c r="V144" s="3"/>
      <c r="W144" s="3"/>
      <c r="X144" s="3"/>
      <c r="Y144" s="3"/>
      <c r="Z144" s="3"/>
      <c r="AA144" s="3"/>
    </row>
    <row r="145" spans="1:27" s="87" customFormat="1" ht="15" customHeight="1">
      <c r="A145" s="3"/>
      <c r="B145" s="3" t="s">
        <v>186</v>
      </c>
      <c r="C145" s="3"/>
      <c r="D145" s="3"/>
      <c r="E145" s="3"/>
      <c r="F145" s="3"/>
      <c r="G145" s="3"/>
      <c r="H145" s="45"/>
      <c r="I145" s="76"/>
      <c r="J145" s="75"/>
      <c r="K145" s="75"/>
      <c r="L145" s="75"/>
      <c r="M145" s="75"/>
      <c r="N145" s="3"/>
      <c r="O145" s="3"/>
      <c r="P145" s="3"/>
      <c r="Q145" s="3"/>
      <c r="R145" s="3"/>
      <c r="S145" s="3"/>
      <c r="T145" s="3"/>
      <c r="U145" s="3"/>
      <c r="V145" s="3"/>
      <c r="W145" s="3"/>
      <c r="X145" s="3"/>
      <c r="Y145" s="3"/>
      <c r="Z145" s="3"/>
      <c r="AA145" s="3"/>
    </row>
    <row r="146" spans="1:27" s="87" customFormat="1" ht="15" customHeight="1">
      <c r="A146" s="3"/>
      <c r="B146" s="3" t="s">
        <v>187</v>
      </c>
      <c r="C146" s="3"/>
      <c r="D146" s="3"/>
      <c r="E146" s="3"/>
      <c r="F146" s="3"/>
      <c r="G146" s="3"/>
      <c r="H146" s="45"/>
      <c r="I146" s="76"/>
      <c r="J146" s="75"/>
      <c r="K146" s="75"/>
      <c r="L146" s="75"/>
      <c r="M146" s="75"/>
      <c r="N146" s="3"/>
      <c r="O146" s="3"/>
      <c r="P146" s="3"/>
      <c r="Q146" s="3"/>
      <c r="R146" s="3"/>
      <c r="S146" s="3"/>
      <c r="T146" s="3"/>
      <c r="U146" s="3"/>
      <c r="V146" s="3"/>
      <c r="W146" s="3"/>
      <c r="X146" s="3"/>
      <c r="Y146" s="3"/>
      <c r="Z146" s="3"/>
      <c r="AA146" s="3"/>
    </row>
    <row r="147" spans="1:27" ht="13.5" customHeight="1">
      <c r="A147" s="3"/>
      <c r="B147" s="43"/>
      <c r="N147" s="3"/>
      <c r="O147" s="3"/>
      <c r="P147" s="3"/>
      <c r="Q147" s="3"/>
      <c r="R147" s="3"/>
      <c r="S147" s="3"/>
      <c r="T147" s="3"/>
      <c r="U147" s="3"/>
      <c r="V147" s="3"/>
      <c r="W147" s="3"/>
      <c r="X147" s="3"/>
      <c r="Y147" s="3"/>
      <c r="Z147" s="3"/>
      <c r="AA147" s="3"/>
    </row>
    <row r="148" spans="1:27" ht="15" customHeight="1">
      <c r="A148" s="3"/>
      <c r="B148" s="46" t="s">
        <v>126</v>
      </c>
      <c r="C148" s="3"/>
      <c r="D148" s="3"/>
      <c r="E148" s="3"/>
      <c r="F148" s="3"/>
      <c r="G148" s="3"/>
      <c r="H148" s="37"/>
      <c r="I148" s="3"/>
      <c r="J148" s="47"/>
      <c r="K148" s="47"/>
      <c r="L148" s="47"/>
      <c r="M148" s="47"/>
      <c r="N148" s="3"/>
      <c r="O148" s="3"/>
      <c r="P148" s="3"/>
      <c r="Q148" s="3"/>
      <c r="R148" s="3"/>
      <c r="S148" s="3"/>
      <c r="T148" s="3"/>
      <c r="U148" s="3"/>
      <c r="V148" s="3"/>
      <c r="W148" s="3"/>
      <c r="X148" s="3"/>
      <c r="Y148" s="3"/>
      <c r="Z148" s="3"/>
      <c r="AA148" s="3"/>
    </row>
    <row r="149" spans="1:27" ht="15" customHeight="1">
      <c r="A149" s="3"/>
      <c r="B149" s="3" t="s">
        <v>66</v>
      </c>
      <c r="C149" s="3"/>
      <c r="D149" s="3"/>
      <c r="E149" s="3"/>
      <c r="F149" s="48"/>
      <c r="G149" s="3"/>
      <c r="H149" s="49"/>
      <c r="I149" s="3"/>
      <c r="J149" s="47"/>
      <c r="K149" s="47"/>
      <c r="L149" s="47"/>
      <c r="M149" s="47"/>
      <c r="N149" s="3"/>
      <c r="O149" s="3"/>
      <c r="P149" s="3"/>
      <c r="Q149" s="3"/>
      <c r="R149" s="3"/>
      <c r="S149" s="3"/>
      <c r="T149" s="3"/>
      <c r="U149" s="3"/>
      <c r="V149" s="3"/>
      <c r="W149" s="3"/>
      <c r="X149" s="3"/>
      <c r="Y149" s="3"/>
      <c r="Z149" s="3"/>
      <c r="AA149" s="3"/>
    </row>
    <row r="150" spans="1:27" ht="15" customHeight="1">
      <c r="A150" s="3"/>
      <c r="B150" s="3" t="s">
        <v>127</v>
      </c>
      <c r="C150" s="37"/>
      <c r="D150" s="37"/>
      <c r="E150" s="37"/>
      <c r="F150" s="48"/>
      <c r="G150" s="3"/>
      <c r="H150" s="48"/>
      <c r="I150" s="3"/>
      <c r="J150" s="37"/>
      <c r="K150" s="37"/>
      <c r="L150" s="37"/>
      <c r="M150" s="37"/>
      <c r="N150" s="3"/>
      <c r="O150" s="3"/>
      <c r="P150" s="3"/>
      <c r="Q150" s="3"/>
      <c r="R150" s="3"/>
      <c r="S150" s="3"/>
      <c r="T150" s="3"/>
      <c r="U150" s="3"/>
      <c r="V150" s="3"/>
      <c r="W150" s="3"/>
      <c r="X150" s="3"/>
      <c r="Y150" s="3"/>
      <c r="Z150" s="3"/>
      <c r="AA150" s="3"/>
    </row>
    <row r="151" spans="1:27" ht="15" customHeight="1">
      <c r="A151" s="3"/>
      <c r="B151" s="3" t="s">
        <v>67</v>
      </c>
      <c r="C151" s="3"/>
      <c r="D151" s="3"/>
      <c r="E151" s="3"/>
      <c r="F151" s="49"/>
      <c r="G151" s="3"/>
      <c r="H151" s="49"/>
      <c r="I151" s="3"/>
      <c r="J151" s="3"/>
      <c r="K151" s="3"/>
      <c r="L151" s="3"/>
      <c r="M151" s="3"/>
      <c r="N151" s="3"/>
      <c r="O151" s="3"/>
      <c r="P151" s="3"/>
      <c r="Q151" s="3"/>
      <c r="R151" s="3"/>
      <c r="S151" s="3"/>
      <c r="T151" s="3"/>
      <c r="U151" s="3"/>
      <c r="V151" s="3"/>
      <c r="W151" s="3"/>
      <c r="X151" s="3"/>
      <c r="Y151" s="3"/>
      <c r="Z151" s="3"/>
      <c r="AA151" s="3"/>
    </row>
    <row r="152" spans="1:27" ht="15" customHeight="1">
      <c r="A152" s="3"/>
      <c r="B152" s="3" t="s">
        <v>128</v>
      </c>
      <c r="C152" s="3"/>
      <c r="D152" s="3"/>
      <c r="E152" s="3"/>
      <c r="F152" s="49"/>
      <c r="G152" s="3"/>
      <c r="H152" s="49"/>
      <c r="I152" s="3"/>
      <c r="J152" s="3"/>
      <c r="K152" s="3"/>
      <c r="L152" s="3"/>
      <c r="M152" s="3"/>
      <c r="N152" s="3"/>
      <c r="O152" s="3"/>
      <c r="P152" s="3"/>
      <c r="Q152" s="3"/>
      <c r="R152" s="3"/>
      <c r="S152" s="3"/>
      <c r="T152" s="3"/>
      <c r="U152" s="3"/>
      <c r="V152" s="3"/>
      <c r="W152" s="3"/>
      <c r="X152" s="3"/>
      <c r="Y152" s="3"/>
      <c r="Z152" s="3"/>
      <c r="AA152" s="3"/>
    </row>
    <row r="153" spans="1:27" ht="15" customHeight="1">
      <c r="A153" s="3"/>
      <c r="B153" s="3" t="s">
        <v>198</v>
      </c>
      <c r="C153" s="3"/>
      <c r="D153" s="3"/>
      <c r="E153" s="3"/>
      <c r="F153" s="49"/>
      <c r="G153" s="3"/>
      <c r="H153" s="49"/>
      <c r="I153" s="3"/>
      <c r="J153" s="3"/>
      <c r="K153" s="3"/>
      <c r="L153" s="3"/>
      <c r="M153" s="3"/>
      <c r="N153" s="3"/>
      <c r="O153" s="3"/>
      <c r="P153" s="3"/>
      <c r="Q153" s="3"/>
      <c r="R153" s="3"/>
      <c r="S153" s="3"/>
      <c r="T153" s="3"/>
      <c r="U153" s="3"/>
      <c r="V153" s="3"/>
      <c r="W153" s="3"/>
      <c r="X153" s="3"/>
      <c r="Y153" s="3"/>
      <c r="Z153" s="3"/>
      <c r="AA153" s="3"/>
    </row>
    <row r="154" spans="1:27" ht="15" customHeight="1">
      <c r="A154" s="3"/>
      <c r="B154" s="3" t="s">
        <v>68</v>
      </c>
      <c r="C154" s="3"/>
      <c r="D154" s="3"/>
      <c r="E154" s="3"/>
      <c r="F154" s="49"/>
      <c r="G154" s="3"/>
      <c r="H154" s="49"/>
      <c r="I154" s="3"/>
      <c r="J154" s="3"/>
      <c r="K154" s="3"/>
      <c r="L154" s="3"/>
      <c r="M154" s="3"/>
      <c r="N154" s="3"/>
      <c r="O154" s="3"/>
      <c r="P154" s="3"/>
      <c r="Q154" s="3"/>
      <c r="R154" s="3"/>
      <c r="S154" s="3"/>
      <c r="T154" s="3"/>
      <c r="U154" s="3"/>
      <c r="V154" s="3"/>
      <c r="W154" s="3"/>
      <c r="X154" s="3"/>
      <c r="Y154" s="3"/>
      <c r="Z154" s="3"/>
      <c r="AA154" s="3"/>
    </row>
    <row r="155" spans="1:27" ht="15" customHeight="1">
      <c r="A155" s="3"/>
      <c r="B155" s="3" t="s">
        <v>69</v>
      </c>
      <c r="C155" s="3"/>
      <c r="D155" s="3"/>
      <c r="E155" s="3"/>
      <c r="F155" s="49"/>
      <c r="G155" s="3"/>
      <c r="H155" s="49"/>
      <c r="I155" s="3"/>
      <c r="J155" s="3"/>
      <c r="K155" s="3"/>
      <c r="L155" s="3"/>
      <c r="M155" s="3"/>
      <c r="N155" s="3"/>
      <c r="O155" s="3"/>
      <c r="P155" s="3"/>
      <c r="Q155" s="3"/>
      <c r="R155" s="3"/>
      <c r="S155" s="3"/>
      <c r="T155" s="3"/>
      <c r="U155" s="3"/>
      <c r="V155" s="3"/>
      <c r="W155" s="3"/>
      <c r="X155" s="3"/>
      <c r="Y155" s="3"/>
      <c r="Z155" s="3"/>
      <c r="AA155" s="3"/>
    </row>
    <row r="156" spans="1:27" ht="15" customHeight="1">
      <c r="A156" s="3"/>
      <c r="B156" s="3" t="s">
        <v>70</v>
      </c>
      <c r="C156" s="3"/>
      <c r="D156" s="3"/>
      <c r="E156" s="3"/>
      <c r="F156" s="49"/>
      <c r="G156" s="3"/>
      <c r="H156" s="49"/>
      <c r="I156" s="3"/>
      <c r="J156" s="3"/>
      <c r="K156" s="3"/>
      <c r="L156" s="3"/>
      <c r="M156" s="3"/>
      <c r="N156" s="3"/>
      <c r="O156" s="3"/>
      <c r="P156" s="3"/>
      <c r="Q156" s="3"/>
      <c r="R156" s="3"/>
      <c r="S156" s="3"/>
      <c r="T156" s="3"/>
      <c r="U156" s="3"/>
      <c r="V156" s="3"/>
      <c r="W156" s="3"/>
      <c r="X156" s="3"/>
      <c r="Y156" s="3"/>
      <c r="Z156" s="3"/>
      <c r="AA156" s="3"/>
    </row>
    <row r="157" spans="1:27" ht="15" customHeight="1">
      <c r="A157" s="3"/>
      <c r="B157" s="3" t="s">
        <v>71</v>
      </c>
      <c r="C157" s="3"/>
      <c r="D157" s="3"/>
      <c r="E157" s="3"/>
      <c r="F157" s="49"/>
      <c r="G157" s="3"/>
      <c r="H157" s="49"/>
      <c r="I157" s="3"/>
      <c r="J157" s="3"/>
      <c r="K157" s="3"/>
      <c r="L157" s="3"/>
      <c r="M157" s="3"/>
      <c r="N157" s="3"/>
      <c r="O157" s="3"/>
      <c r="P157" s="3"/>
      <c r="Q157" s="3"/>
      <c r="R157" s="3"/>
      <c r="S157" s="3"/>
      <c r="T157" s="3"/>
      <c r="U157" s="3"/>
      <c r="V157" s="3"/>
      <c r="W157" s="3"/>
      <c r="X157" s="3"/>
      <c r="Y157" s="3"/>
      <c r="Z157" s="3"/>
      <c r="AA157" s="3"/>
    </row>
    <row r="158" spans="1:27" ht="15" customHeight="1">
      <c r="A158" s="3"/>
      <c r="B158" s="3" t="s">
        <v>72</v>
      </c>
      <c r="C158" s="3"/>
      <c r="D158" s="3"/>
      <c r="E158" s="3"/>
      <c r="F158" s="49"/>
      <c r="G158" s="3"/>
      <c r="H158" s="49"/>
      <c r="I158" s="3"/>
      <c r="J158" s="3"/>
      <c r="K158" s="3"/>
      <c r="L158" s="3"/>
      <c r="M158" s="3"/>
      <c r="N158" s="3"/>
      <c r="O158" s="3"/>
      <c r="P158" s="3"/>
      <c r="Q158" s="3"/>
      <c r="R158" s="3"/>
      <c r="S158" s="3"/>
      <c r="T158" s="3"/>
      <c r="U158" s="3"/>
      <c r="V158" s="3"/>
      <c r="W158" s="3"/>
      <c r="X158" s="3"/>
      <c r="Y158" s="3"/>
      <c r="Z158" s="3"/>
      <c r="AA158" s="3"/>
    </row>
    <row r="159" spans="1:27" ht="15" customHeight="1">
      <c r="A159" s="3"/>
      <c r="B159" s="3" t="s">
        <v>73</v>
      </c>
      <c r="C159" s="3"/>
      <c r="D159" s="3"/>
      <c r="E159" s="3"/>
      <c r="F159" s="49"/>
      <c r="G159" s="3"/>
      <c r="H159" s="49"/>
      <c r="I159" s="3"/>
      <c r="J159" s="3"/>
      <c r="K159" s="3"/>
      <c r="L159" s="3"/>
      <c r="M159" s="3"/>
      <c r="N159" s="3"/>
      <c r="O159" s="3"/>
      <c r="P159" s="3"/>
      <c r="Q159" s="3"/>
      <c r="R159" s="3"/>
      <c r="S159" s="3"/>
      <c r="T159" s="3"/>
      <c r="U159" s="3"/>
      <c r="V159" s="3"/>
      <c r="W159" s="3"/>
      <c r="X159" s="3"/>
      <c r="Y159" s="3"/>
      <c r="Z159" s="3"/>
      <c r="AA159" s="3"/>
    </row>
    <row r="160" spans="1:27" ht="15" customHeight="1">
      <c r="A160" s="3"/>
      <c r="B160" s="3" t="s">
        <v>74</v>
      </c>
      <c r="C160" s="3"/>
      <c r="D160" s="3"/>
      <c r="E160" s="3"/>
      <c r="F160" s="48"/>
      <c r="G160" s="3"/>
      <c r="H160" s="3"/>
      <c r="I160" s="3"/>
      <c r="J160" s="3"/>
      <c r="K160" s="3"/>
      <c r="L160" s="3"/>
      <c r="M160" s="3"/>
      <c r="N160" s="3"/>
      <c r="O160" s="3"/>
      <c r="P160" s="3"/>
      <c r="Q160" s="3"/>
      <c r="R160" s="3"/>
      <c r="S160" s="3"/>
      <c r="T160" s="3"/>
      <c r="U160" s="3"/>
      <c r="V160" s="3"/>
      <c r="W160" s="3"/>
      <c r="X160" s="3"/>
      <c r="Y160" s="3"/>
      <c r="Z160" s="3"/>
      <c r="AA160" s="3"/>
    </row>
    <row r="161" spans="1:27" ht="15" customHeight="1">
      <c r="A161" s="3"/>
      <c r="B161" s="3"/>
      <c r="C161" s="3"/>
      <c r="D161" s="3"/>
      <c r="E161" s="3"/>
      <c r="F161" s="48"/>
      <c r="G161" s="3"/>
      <c r="H161" s="3"/>
      <c r="I161" s="3"/>
      <c r="J161" s="3"/>
      <c r="K161" s="3"/>
      <c r="L161" s="3"/>
      <c r="M161" s="3"/>
      <c r="N161" s="3"/>
      <c r="O161" s="3"/>
      <c r="P161" s="3"/>
      <c r="Q161" s="3"/>
      <c r="R161" s="3"/>
      <c r="S161" s="3"/>
      <c r="T161" s="3"/>
      <c r="U161" s="3"/>
      <c r="V161" s="3"/>
      <c r="W161" s="3"/>
      <c r="X161" s="3"/>
      <c r="Y161" s="3"/>
      <c r="Z161" s="3"/>
      <c r="AA161" s="3"/>
    </row>
    <row r="162" spans="1:27" ht="15" customHeight="1">
      <c r="A162" s="1"/>
      <c r="B162" s="50"/>
      <c r="C162" s="50"/>
      <c r="D162" s="50"/>
      <c r="E162" s="50"/>
      <c r="F162" s="50"/>
      <c r="G162" s="50"/>
      <c r="H162" s="50"/>
      <c r="I162" s="50"/>
      <c r="J162" s="50"/>
      <c r="K162" s="50"/>
      <c r="L162" s="50"/>
      <c r="M162" s="50"/>
      <c r="N162" s="1"/>
      <c r="O162" s="1"/>
      <c r="P162" s="1"/>
      <c r="Q162" s="1"/>
      <c r="R162" s="1"/>
      <c r="S162" s="1"/>
      <c r="T162" s="1"/>
      <c r="U162" s="1"/>
      <c r="V162" s="1"/>
      <c r="W162" s="1"/>
      <c r="X162" s="1"/>
      <c r="Y162" s="1"/>
      <c r="Z162" s="1"/>
      <c r="AA162" s="1"/>
    </row>
    <row r="163" spans="1:27" ht="20.25" customHeight="1">
      <c r="A163" s="3"/>
      <c r="B163" s="131" t="s">
        <v>75</v>
      </c>
      <c r="C163" s="130"/>
      <c r="D163" s="130"/>
      <c r="E163" s="130"/>
      <c r="F163" s="130"/>
      <c r="G163" s="130"/>
      <c r="H163" s="130"/>
      <c r="I163" s="130"/>
      <c r="J163" s="130"/>
      <c r="K163" s="130"/>
      <c r="L163" s="130"/>
      <c r="M163" s="3"/>
      <c r="N163" s="3"/>
      <c r="O163" s="3"/>
      <c r="P163" s="3"/>
      <c r="Q163" s="3"/>
      <c r="R163" s="3"/>
      <c r="S163" s="3"/>
      <c r="T163" s="3"/>
      <c r="U163" s="3"/>
      <c r="V163" s="3"/>
      <c r="W163" s="3"/>
      <c r="X163" s="3"/>
      <c r="Y163" s="3"/>
      <c r="Z163" s="3"/>
      <c r="AA163" s="3"/>
    </row>
    <row r="164" spans="1:27" ht="30.75" customHeight="1">
      <c r="A164" s="3"/>
      <c r="B164" s="129" t="s">
        <v>76</v>
      </c>
      <c r="C164" s="130"/>
      <c r="D164" s="130"/>
      <c r="E164" s="130"/>
      <c r="F164" s="130"/>
      <c r="G164" s="130"/>
      <c r="H164" s="130"/>
      <c r="I164" s="130"/>
      <c r="J164" s="130"/>
      <c r="K164" s="130"/>
      <c r="L164" s="130"/>
      <c r="M164" s="130"/>
      <c r="N164" s="3"/>
      <c r="O164" s="3"/>
      <c r="P164" s="3"/>
      <c r="Q164" s="3"/>
      <c r="R164" s="3"/>
      <c r="S164" s="3"/>
      <c r="T164" s="3"/>
      <c r="U164" s="3"/>
      <c r="V164" s="3"/>
      <c r="W164" s="3"/>
      <c r="X164" s="3"/>
      <c r="Y164" s="3"/>
      <c r="Z164" s="3"/>
      <c r="AA164" s="3"/>
    </row>
    <row r="165" spans="1:27" ht="36.75" customHeight="1">
      <c r="A165" s="3"/>
      <c r="B165" s="132" t="s">
        <v>77</v>
      </c>
      <c r="C165" s="130"/>
      <c r="D165" s="130"/>
      <c r="E165" s="130"/>
      <c r="F165" s="130"/>
      <c r="G165" s="130"/>
      <c r="H165" s="130"/>
      <c r="I165" s="130"/>
      <c r="J165" s="130"/>
      <c r="K165" s="130"/>
      <c r="L165" s="130"/>
      <c r="M165" s="130"/>
      <c r="N165" s="3"/>
      <c r="O165" s="3"/>
      <c r="P165" s="3"/>
      <c r="Q165" s="3"/>
      <c r="R165" s="3"/>
      <c r="S165" s="3"/>
      <c r="T165" s="3"/>
      <c r="U165" s="3"/>
      <c r="V165" s="3"/>
      <c r="W165" s="3"/>
      <c r="X165" s="3"/>
      <c r="Y165" s="3"/>
      <c r="Z165" s="3"/>
      <c r="AA165" s="3"/>
    </row>
    <row r="166" spans="1:27" ht="55.5" customHeight="1">
      <c r="A166" s="3"/>
      <c r="B166" s="129" t="s">
        <v>78</v>
      </c>
      <c r="C166" s="130"/>
      <c r="D166" s="130"/>
      <c r="E166" s="130"/>
      <c r="F166" s="130"/>
      <c r="G166" s="130"/>
      <c r="H166" s="130"/>
      <c r="I166" s="130"/>
      <c r="J166" s="130"/>
      <c r="K166" s="130"/>
      <c r="L166" s="130"/>
      <c r="M166" s="130"/>
      <c r="N166" s="3"/>
      <c r="O166" s="3"/>
      <c r="P166" s="3"/>
      <c r="Q166" s="3"/>
      <c r="R166" s="3"/>
      <c r="S166" s="3"/>
      <c r="T166" s="3"/>
      <c r="U166" s="3"/>
      <c r="V166" s="3"/>
      <c r="W166" s="3"/>
      <c r="X166" s="3"/>
      <c r="Y166" s="3"/>
      <c r="Z166" s="3"/>
      <c r="AA166" s="3"/>
    </row>
    <row r="167" spans="1:27" ht="41.25" customHeight="1">
      <c r="A167" s="3"/>
      <c r="B167" s="129" t="s">
        <v>79</v>
      </c>
      <c r="C167" s="130"/>
      <c r="D167" s="130"/>
      <c r="E167" s="130"/>
      <c r="F167" s="130"/>
      <c r="G167" s="130"/>
      <c r="H167" s="130"/>
      <c r="I167" s="130"/>
      <c r="J167" s="130"/>
      <c r="K167" s="130"/>
      <c r="L167" s="130"/>
      <c r="M167" s="130"/>
      <c r="N167" s="3"/>
      <c r="O167" s="3"/>
      <c r="P167" s="3"/>
      <c r="Q167" s="3"/>
      <c r="R167" s="3"/>
      <c r="S167" s="3"/>
      <c r="T167" s="3"/>
      <c r="U167" s="3"/>
      <c r="V167" s="3"/>
      <c r="W167" s="3"/>
      <c r="X167" s="3"/>
      <c r="Y167" s="3"/>
      <c r="Z167" s="3"/>
      <c r="AA167" s="3"/>
    </row>
    <row r="168" spans="1:27" ht="63.75" customHeight="1">
      <c r="A168" s="3"/>
      <c r="B168" s="129" t="s">
        <v>80</v>
      </c>
      <c r="C168" s="130"/>
      <c r="D168" s="130"/>
      <c r="E168" s="130"/>
      <c r="F168" s="130"/>
      <c r="G168" s="130"/>
      <c r="H168" s="130"/>
      <c r="I168" s="130"/>
      <c r="J168" s="130"/>
      <c r="K168" s="130"/>
      <c r="L168" s="130"/>
      <c r="M168" s="130"/>
      <c r="N168" s="3"/>
      <c r="O168" s="3"/>
      <c r="P168" s="3"/>
      <c r="Q168" s="3"/>
      <c r="R168" s="3"/>
      <c r="S168" s="3"/>
      <c r="T168" s="3"/>
      <c r="U168" s="3"/>
      <c r="V168" s="3"/>
      <c r="W168" s="3"/>
      <c r="X168" s="3"/>
      <c r="Y168" s="3"/>
      <c r="Z168" s="3"/>
      <c r="AA168" s="3"/>
    </row>
    <row r="169" spans="1:27" ht="19.5" customHeight="1">
      <c r="A169" s="3"/>
      <c r="B169" s="129" t="s">
        <v>81</v>
      </c>
      <c r="C169" s="130"/>
      <c r="D169" s="130"/>
      <c r="E169" s="130"/>
      <c r="F169" s="130"/>
      <c r="G169" s="130"/>
      <c r="H169" s="130"/>
      <c r="I169" s="130"/>
      <c r="J169" s="130"/>
      <c r="K169" s="130"/>
      <c r="L169" s="130"/>
      <c r="M169" s="130"/>
      <c r="N169" s="3"/>
      <c r="O169" s="3"/>
      <c r="P169" s="3"/>
      <c r="Q169" s="3"/>
      <c r="R169" s="3"/>
      <c r="S169" s="3"/>
      <c r="T169" s="3"/>
      <c r="U169" s="3"/>
      <c r="V169" s="3"/>
      <c r="W169" s="3"/>
      <c r="X169" s="3"/>
      <c r="Y169" s="3"/>
      <c r="Z169" s="3"/>
      <c r="AA169" s="3"/>
    </row>
    <row r="170" spans="1:27" ht="43.5" customHeight="1">
      <c r="A170" s="3"/>
      <c r="B170" s="129" t="s">
        <v>82</v>
      </c>
      <c r="C170" s="130"/>
      <c r="D170" s="130"/>
      <c r="E170" s="130"/>
      <c r="F170" s="130"/>
      <c r="G170" s="130"/>
      <c r="H170" s="130"/>
      <c r="I170" s="130"/>
      <c r="J170" s="130"/>
      <c r="K170" s="130"/>
      <c r="L170" s="130"/>
      <c r="M170" s="130"/>
      <c r="N170" s="3"/>
      <c r="O170" s="3"/>
      <c r="P170" s="3"/>
      <c r="Q170" s="3"/>
      <c r="R170" s="3"/>
      <c r="S170" s="3"/>
      <c r="T170" s="3"/>
      <c r="U170" s="3"/>
      <c r="V170" s="3"/>
      <c r="W170" s="3"/>
      <c r="X170" s="3"/>
      <c r="Y170" s="3"/>
      <c r="Z170" s="3"/>
      <c r="AA170" s="3"/>
    </row>
    <row r="171" spans="1:27" ht="49.5" customHeight="1">
      <c r="A171" s="3"/>
      <c r="B171" s="129" t="s">
        <v>83</v>
      </c>
      <c r="C171" s="130"/>
      <c r="D171" s="130"/>
      <c r="E171" s="130"/>
      <c r="F171" s="130"/>
      <c r="G171" s="130"/>
      <c r="H171" s="130"/>
      <c r="I171" s="130"/>
      <c r="J171" s="130"/>
      <c r="K171" s="130"/>
      <c r="L171" s="130"/>
      <c r="M171" s="130"/>
      <c r="N171" s="3"/>
      <c r="O171" s="3"/>
      <c r="P171" s="3"/>
      <c r="Q171" s="3"/>
      <c r="R171" s="3"/>
      <c r="S171" s="3"/>
      <c r="T171" s="3"/>
      <c r="U171" s="3"/>
      <c r="V171" s="3"/>
      <c r="W171" s="3"/>
      <c r="X171" s="3"/>
      <c r="Y171" s="3"/>
      <c r="Z171" s="3"/>
      <c r="AA171" s="3"/>
    </row>
    <row r="172" spans="1:27" ht="26.25" customHeight="1">
      <c r="A172" s="3"/>
      <c r="B172" s="129" t="s">
        <v>84</v>
      </c>
      <c r="C172" s="130"/>
      <c r="D172" s="130"/>
      <c r="E172" s="130"/>
      <c r="F172" s="130"/>
      <c r="G172" s="130"/>
      <c r="H172" s="130"/>
      <c r="I172" s="130"/>
      <c r="J172" s="130"/>
      <c r="K172" s="130"/>
      <c r="L172" s="130"/>
      <c r="M172" s="130"/>
      <c r="N172" s="3"/>
      <c r="O172" s="3"/>
      <c r="P172" s="3"/>
      <c r="Q172" s="3"/>
      <c r="R172" s="3"/>
      <c r="S172" s="3"/>
      <c r="T172" s="3"/>
      <c r="U172" s="3"/>
      <c r="V172" s="3"/>
      <c r="W172" s="3"/>
      <c r="X172" s="3"/>
      <c r="Y172" s="3"/>
      <c r="Z172" s="3"/>
      <c r="AA172" s="3"/>
    </row>
    <row r="173" spans="1:27" ht="40.5" customHeight="1">
      <c r="A173" s="3"/>
      <c r="B173" s="129" t="s">
        <v>85</v>
      </c>
      <c r="C173" s="130"/>
      <c r="D173" s="130"/>
      <c r="E173" s="130"/>
      <c r="F173" s="130"/>
      <c r="G173" s="130"/>
      <c r="H173" s="130"/>
      <c r="I173" s="130"/>
      <c r="J173" s="130"/>
      <c r="K173" s="130"/>
      <c r="L173" s="130"/>
      <c r="M173" s="130"/>
      <c r="N173" s="3"/>
      <c r="O173" s="3"/>
      <c r="P173" s="3"/>
      <c r="Q173" s="3"/>
      <c r="R173" s="3"/>
      <c r="S173" s="3"/>
      <c r="T173" s="3"/>
      <c r="U173" s="3"/>
      <c r="V173" s="3"/>
      <c r="W173" s="3"/>
      <c r="X173" s="3"/>
      <c r="Y173" s="3"/>
      <c r="Z173" s="3"/>
      <c r="AA173" s="3"/>
    </row>
    <row r="174" spans="1:27" ht="19.5" customHeight="1">
      <c r="A174" s="3"/>
      <c r="B174" s="129" t="s">
        <v>86</v>
      </c>
      <c r="C174" s="130"/>
      <c r="D174" s="130"/>
      <c r="E174" s="130"/>
      <c r="F174" s="130"/>
      <c r="G174" s="130"/>
      <c r="H174" s="130"/>
      <c r="I174" s="130"/>
      <c r="J174" s="130"/>
      <c r="K174" s="130"/>
      <c r="L174" s="130"/>
      <c r="M174" s="130"/>
      <c r="N174" s="3"/>
      <c r="O174" s="3"/>
      <c r="P174" s="3"/>
      <c r="Q174" s="3"/>
      <c r="R174" s="3"/>
      <c r="S174" s="3"/>
      <c r="T174" s="3"/>
      <c r="U174" s="3"/>
      <c r="V174" s="3"/>
      <c r="W174" s="3"/>
      <c r="X174" s="3"/>
      <c r="Y174" s="3"/>
      <c r="Z174" s="3"/>
      <c r="AA174" s="3"/>
    </row>
    <row r="175" spans="1:27" ht="45" customHeight="1">
      <c r="A175" s="3"/>
      <c r="B175" s="129" t="s">
        <v>87</v>
      </c>
      <c r="C175" s="130"/>
      <c r="D175" s="130"/>
      <c r="E175" s="130"/>
      <c r="F175" s="130"/>
      <c r="G175" s="130"/>
      <c r="H175" s="130"/>
      <c r="I175" s="130"/>
      <c r="J175" s="130"/>
      <c r="K175" s="130"/>
      <c r="L175" s="130"/>
      <c r="M175" s="130"/>
      <c r="N175" s="3"/>
      <c r="O175" s="3"/>
      <c r="P175" s="3"/>
      <c r="Q175" s="3"/>
      <c r="R175" s="3"/>
      <c r="S175" s="3"/>
      <c r="T175" s="3"/>
      <c r="U175" s="3"/>
      <c r="V175" s="3"/>
      <c r="W175" s="3"/>
      <c r="X175" s="3"/>
      <c r="Y175" s="3"/>
      <c r="Z175" s="3"/>
      <c r="AA175" s="3"/>
    </row>
    <row r="176" spans="1:27" ht="51.75" customHeight="1">
      <c r="A176" s="3"/>
      <c r="B176" s="129" t="s">
        <v>88</v>
      </c>
      <c r="C176" s="130"/>
      <c r="D176" s="130"/>
      <c r="E176" s="130"/>
      <c r="F176" s="130"/>
      <c r="G176" s="130"/>
      <c r="H176" s="130"/>
      <c r="I176" s="130"/>
      <c r="J176" s="130"/>
      <c r="K176" s="130"/>
      <c r="L176" s="130"/>
      <c r="M176" s="130"/>
      <c r="N176" s="3"/>
      <c r="O176" s="3"/>
      <c r="P176" s="3"/>
      <c r="Q176" s="3"/>
      <c r="R176" s="3"/>
      <c r="S176" s="3"/>
      <c r="T176" s="3"/>
      <c r="U176" s="3"/>
      <c r="V176" s="3"/>
      <c r="W176" s="3"/>
      <c r="X176" s="3"/>
      <c r="Y176" s="3"/>
      <c r="Z176" s="3"/>
      <c r="AA176" s="3"/>
    </row>
    <row r="177" spans="1:27" ht="156" customHeight="1">
      <c r="A177" s="3"/>
      <c r="B177" s="129" t="s">
        <v>200</v>
      </c>
      <c r="C177" s="130"/>
      <c r="D177" s="130"/>
      <c r="E177" s="130"/>
      <c r="F177" s="130"/>
      <c r="G177" s="130"/>
      <c r="H177" s="130"/>
      <c r="I177" s="130"/>
      <c r="J177" s="130"/>
      <c r="K177" s="130"/>
      <c r="L177" s="130"/>
      <c r="M177" s="130"/>
      <c r="N177" s="3"/>
      <c r="O177" s="3"/>
      <c r="P177" s="3"/>
      <c r="Q177" s="3"/>
      <c r="R177" s="3"/>
      <c r="S177" s="3"/>
      <c r="T177" s="3"/>
      <c r="U177" s="3"/>
      <c r="V177" s="3"/>
      <c r="W177" s="3"/>
      <c r="X177" s="3"/>
      <c r="Y177" s="3"/>
      <c r="Z177" s="3"/>
      <c r="AA177" s="3"/>
    </row>
    <row r="178" spans="1:27" ht="35.25" customHeight="1">
      <c r="A178" s="3"/>
      <c r="B178" s="129" t="s">
        <v>89</v>
      </c>
      <c r="C178" s="130"/>
      <c r="D178" s="130"/>
      <c r="E178" s="130"/>
      <c r="F178" s="130"/>
      <c r="G178" s="130"/>
      <c r="H178" s="130"/>
      <c r="I178" s="130"/>
      <c r="J178" s="130"/>
      <c r="K178" s="130"/>
      <c r="L178" s="130"/>
      <c r="M178" s="130"/>
      <c r="N178" s="3"/>
      <c r="O178" s="3"/>
      <c r="P178" s="3"/>
      <c r="Q178" s="3"/>
      <c r="R178" s="3"/>
      <c r="S178" s="3"/>
      <c r="T178" s="3"/>
      <c r="U178" s="3"/>
      <c r="V178" s="3"/>
      <c r="W178" s="3"/>
      <c r="X178" s="3"/>
      <c r="Y178" s="3"/>
      <c r="Z178" s="3"/>
      <c r="AA178" s="3"/>
    </row>
    <row r="179" spans="1:27" ht="101.25" customHeight="1">
      <c r="A179" s="3"/>
      <c r="B179" s="129" t="s">
        <v>90</v>
      </c>
      <c r="C179" s="130"/>
      <c r="D179" s="130"/>
      <c r="E179" s="130"/>
      <c r="F179" s="130"/>
      <c r="G179" s="130"/>
      <c r="H179" s="130"/>
      <c r="I179" s="130"/>
      <c r="J179" s="130"/>
      <c r="K179" s="130"/>
      <c r="L179" s="130"/>
      <c r="M179" s="130"/>
      <c r="N179" s="3"/>
      <c r="O179" s="3"/>
      <c r="P179" s="3"/>
      <c r="Q179" s="3"/>
      <c r="R179" s="3"/>
      <c r="S179" s="3"/>
      <c r="T179" s="3"/>
      <c r="U179" s="3"/>
      <c r="V179" s="3"/>
      <c r="W179" s="3"/>
      <c r="X179" s="3"/>
      <c r="Y179" s="3"/>
      <c r="Z179" s="3"/>
      <c r="AA179" s="3"/>
    </row>
    <row r="180" spans="1:27" ht="35.25" customHeight="1">
      <c r="A180" s="3"/>
      <c r="B180" s="129" t="s">
        <v>91</v>
      </c>
      <c r="C180" s="130"/>
      <c r="D180" s="130"/>
      <c r="E180" s="130"/>
      <c r="F180" s="130"/>
      <c r="G180" s="130"/>
      <c r="H180" s="130"/>
      <c r="I180" s="130"/>
      <c r="J180" s="130"/>
      <c r="K180" s="130"/>
      <c r="L180" s="130"/>
      <c r="M180" s="130"/>
      <c r="N180" s="3"/>
      <c r="O180" s="3"/>
      <c r="P180" s="3"/>
      <c r="Q180" s="3"/>
      <c r="R180" s="3"/>
      <c r="S180" s="3"/>
      <c r="T180" s="3"/>
      <c r="U180" s="3"/>
      <c r="V180" s="3"/>
      <c r="W180" s="3"/>
      <c r="X180" s="3"/>
      <c r="Y180" s="3"/>
      <c r="Z180" s="3"/>
      <c r="AA180" s="3"/>
    </row>
    <row r="181" spans="1:27" ht="119.25" customHeight="1">
      <c r="A181" s="3"/>
      <c r="B181" s="129" t="s">
        <v>92</v>
      </c>
      <c r="C181" s="130"/>
      <c r="D181" s="130"/>
      <c r="E181" s="130"/>
      <c r="F181" s="130"/>
      <c r="G181" s="130"/>
      <c r="H181" s="130"/>
      <c r="I181" s="130"/>
      <c r="J181" s="130"/>
      <c r="K181" s="130"/>
      <c r="L181" s="130"/>
      <c r="M181" s="130"/>
      <c r="N181" s="3"/>
      <c r="O181" s="3"/>
      <c r="P181" s="3"/>
      <c r="Q181" s="3"/>
      <c r="R181" s="3"/>
      <c r="S181" s="3"/>
      <c r="T181" s="3"/>
      <c r="U181" s="3"/>
      <c r="V181" s="3"/>
      <c r="W181" s="3"/>
      <c r="X181" s="3"/>
      <c r="Y181" s="3"/>
      <c r="Z181" s="3"/>
      <c r="AA181" s="3"/>
    </row>
    <row r="182" spans="1:27" ht="60" customHeight="1">
      <c r="A182" s="3"/>
      <c r="B182" s="129" t="s">
        <v>93</v>
      </c>
      <c r="C182" s="130"/>
      <c r="D182" s="130"/>
      <c r="E182" s="130"/>
      <c r="F182" s="130"/>
      <c r="G182" s="130"/>
      <c r="H182" s="130"/>
      <c r="I182" s="130"/>
      <c r="J182" s="130"/>
      <c r="K182" s="130"/>
      <c r="L182" s="130"/>
      <c r="M182" s="130"/>
      <c r="N182" s="3"/>
      <c r="O182" s="3"/>
      <c r="P182" s="3"/>
      <c r="Q182" s="3"/>
      <c r="R182" s="3"/>
      <c r="S182" s="3"/>
      <c r="T182" s="3"/>
      <c r="U182" s="3"/>
      <c r="V182" s="3"/>
      <c r="W182" s="3"/>
      <c r="X182" s="3"/>
      <c r="Y182" s="3"/>
      <c r="Z182" s="3"/>
      <c r="AA182" s="3"/>
    </row>
    <row r="183" spans="1:27" ht="95.25" customHeight="1">
      <c r="A183" s="3"/>
      <c r="B183" s="129" t="s">
        <v>94</v>
      </c>
      <c r="C183" s="130"/>
      <c r="D183" s="130"/>
      <c r="E183" s="130"/>
      <c r="F183" s="130"/>
      <c r="G183" s="130"/>
      <c r="H183" s="130"/>
      <c r="I183" s="130"/>
      <c r="J183" s="130"/>
      <c r="K183" s="130"/>
      <c r="L183" s="130"/>
      <c r="M183" s="130"/>
      <c r="N183" s="3"/>
      <c r="O183" s="3"/>
      <c r="P183" s="3"/>
      <c r="Q183" s="3"/>
      <c r="R183" s="3"/>
      <c r="S183" s="3"/>
      <c r="T183" s="3"/>
      <c r="U183" s="3"/>
      <c r="V183" s="3"/>
      <c r="W183" s="3"/>
      <c r="X183" s="3"/>
      <c r="Y183" s="3"/>
      <c r="Z183" s="3"/>
      <c r="AA183" s="3"/>
    </row>
    <row r="184" spans="1:27" ht="26.25" customHeight="1">
      <c r="A184" s="3"/>
      <c r="B184" s="129" t="s">
        <v>95</v>
      </c>
      <c r="C184" s="130"/>
      <c r="D184" s="130"/>
      <c r="E184" s="130"/>
      <c r="F184" s="130"/>
      <c r="G184" s="130"/>
      <c r="H184" s="130"/>
      <c r="I184" s="130"/>
      <c r="J184" s="130"/>
      <c r="K184" s="130"/>
      <c r="L184" s="130"/>
      <c r="M184" s="130"/>
      <c r="N184" s="3"/>
      <c r="O184" s="3"/>
      <c r="P184" s="3"/>
      <c r="Q184" s="3"/>
      <c r="R184" s="3"/>
      <c r="S184" s="3"/>
      <c r="T184" s="3"/>
      <c r="U184" s="3"/>
      <c r="V184" s="3"/>
      <c r="W184" s="3"/>
      <c r="X184" s="3"/>
      <c r="Y184" s="3"/>
      <c r="Z184" s="3"/>
      <c r="AA184" s="3"/>
    </row>
    <row r="185" spans="1:27" ht="26.25" customHeight="1">
      <c r="A185" s="3"/>
      <c r="B185" s="129" t="s">
        <v>96</v>
      </c>
      <c r="C185" s="130"/>
      <c r="D185" s="130"/>
      <c r="E185" s="130"/>
      <c r="F185" s="130"/>
      <c r="G185" s="130"/>
      <c r="H185" s="130"/>
      <c r="I185" s="130"/>
      <c r="J185" s="130"/>
      <c r="K185" s="130"/>
      <c r="L185" s="130"/>
      <c r="M185" s="130"/>
      <c r="N185" s="3"/>
      <c r="O185" s="3"/>
      <c r="P185" s="3"/>
      <c r="Q185" s="3"/>
      <c r="R185" s="3"/>
      <c r="S185" s="3"/>
      <c r="T185" s="3"/>
      <c r="U185" s="3"/>
      <c r="V185" s="3"/>
      <c r="W185" s="3"/>
      <c r="X185" s="3"/>
      <c r="Y185" s="3"/>
      <c r="Z185" s="3"/>
      <c r="AA185" s="3"/>
    </row>
    <row r="186" spans="1:27" ht="26.25" customHeight="1">
      <c r="A186" s="3"/>
      <c r="B186" s="129" t="s">
        <v>97</v>
      </c>
      <c r="C186" s="130"/>
      <c r="D186" s="130"/>
      <c r="E186" s="130"/>
      <c r="F186" s="130"/>
      <c r="G186" s="130"/>
      <c r="H186" s="130"/>
      <c r="I186" s="130"/>
      <c r="J186" s="130"/>
      <c r="K186" s="130"/>
      <c r="L186" s="130"/>
      <c r="M186" s="130"/>
      <c r="N186" s="3"/>
      <c r="O186" s="3"/>
      <c r="P186" s="3"/>
      <c r="Q186" s="3"/>
      <c r="R186" s="3"/>
      <c r="S186" s="3"/>
      <c r="T186" s="3"/>
      <c r="U186" s="3"/>
      <c r="V186" s="3"/>
      <c r="W186" s="3"/>
      <c r="X186" s="3"/>
      <c r="Y186" s="3"/>
      <c r="Z186" s="3"/>
      <c r="AA186" s="3"/>
    </row>
    <row r="187" spans="1:27" ht="40.5" customHeight="1">
      <c r="A187" s="3"/>
      <c r="B187" s="132" t="s">
        <v>98</v>
      </c>
      <c r="C187" s="130"/>
      <c r="D187" s="130"/>
      <c r="E187" s="130"/>
      <c r="F187" s="130"/>
      <c r="G187" s="130"/>
      <c r="H187" s="130"/>
      <c r="I187" s="130"/>
      <c r="J187" s="130"/>
      <c r="K187" s="130"/>
      <c r="L187" s="130"/>
      <c r="M187" s="130"/>
      <c r="N187" s="3"/>
      <c r="O187" s="3"/>
      <c r="P187" s="3"/>
      <c r="Q187" s="3"/>
      <c r="R187" s="3"/>
      <c r="S187" s="3"/>
      <c r="T187" s="3"/>
      <c r="U187" s="3"/>
      <c r="V187" s="3"/>
      <c r="W187" s="3"/>
      <c r="X187" s="3"/>
      <c r="Y187" s="3"/>
      <c r="Z187" s="3"/>
      <c r="AA187" s="3"/>
    </row>
    <row r="188" spans="1:27" ht="54" customHeight="1">
      <c r="A188" s="3"/>
      <c r="B188" s="132" t="s">
        <v>129</v>
      </c>
      <c r="C188" s="130"/>
      <c r="D188" s="130"/>
      <c r="E188" s="130"/>
      <c r="F188" s="130"/>
      <c r="G188" s="130"/>
      <c r="H188" s="130"/>
      <c r="I188" s="130"/>
      <c r="J188" s="130"/>
      <c r="K188" s="130"/>
      <c r="L188" s="130"/>
      <c r="M188" s="130"/>
      <c r="N188" s="3"/>
      <c r="O188" s="3"/>
      <c r="P188" s="3"/>
      <c r="Q188" s="3"/>
      <c r="R188" s="3"/>
      <c r="S188" s="3"/>
      <c r="T188" s="3"/>
      <c r="U188" s="3"/>
      <c r="V188" s="3"/>
      <c r="W188" s="3"/>
      <c r="X188" s="3"/>
      <c r="Y188" s="3"/>
      <c r="Z188" s="3"/>
      <c r="AA188" s="3"/>
    </row>
    <row r="189" spans="1:27" ht="54" customHeight="1">
      <c r="A189" s="3"/>
      <c r="B189" s="132" t="s">
        <v>99</v>
      </c>
      <c r="C189" s="130"/>
      <c r="D189" s="130"/>
      <c r="E189" s="130"/>
      <c r="F189" s="130"/>
      <c r="G189" s="130"/>
      <c r="H189" s="130"/>
      <c r="I189" s="130"/>
      <c r="J189" s="130"/>
      <c r="K189" s="130"/>
      <c r="L189" s="130"/>
      <c r="M189" s="130"/>
      <c r="N189" s="3"/>
      <c r="O189" s="3"/>
      <c r="P189" s="3"/>
      <c r="Q189" s="3"/>
      <c r="R189" s="3"/>
      <c r="S189" s="3"/>
      <c r="T189" s="3"/>
      <c r="U189" s="3"/>
      <c r="V189" s="3"/>
      <c r="W189" s="3"/>
      <c r="X189" s="3"/>
      <c r="Y189" s="3"/>
      <c r="Z189" s="3"/>
      <c r="AA189" s="3"/>
    </row>
    <row r="190" spans="1:27" ht="54" customHeight="1">
      <c r="A190" s="3"/>
      <c r="B190" s="132" t="s">
        <v>130</v>
      </c>
      <c r="C190" s="130"/>
      <c r="D190" s="130"/>
      <c r="E190" s="130"/>
      <c r="F190" s="130"/>
      <c r="G190" s="130"/>
      <c r="H190" s="130"/>
      <c r="I190" s="130"/>
      <c r="J190" s="130"/>
      <c r="K190" s="130"/>
      <c r="L190" s="130"/>
      <c r="M190" s="130"/>
      <c r="N190" s="51"/>
      <c r="O190" s="3"/>
      <c r="P190" s="3"/>
      <c r="Q190" s="3"/>
      <c r="R190" s="3"/>
      <c r="S190" s="3"/>
      <c r="T190" s="3"/>
      <c r="U190" s="3"/>
      <c r="V190" s="3"/>
      <c r="W190" s="3"/>
      <c r="X190" s="3"/>
      <c r="Y190" s="3"/>
      <c r="Z190" s="3"/>
      <c r="AA190" s="3"/>
    </row>
    <row r="191" spans="1:27" ht="12"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35.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sheetData>
  <mergeCells count="170">
    <mergeCell ref="J1:M1"/>
    <mergeCell ref="A3:M3"/>
    <mergeCell ref="B4:M4"/>
    <mergeCell ref="B6:J6"/>
    <mergeCell ref="L6:M6"/>
    <mergeCell ref="B7:B9"/>
    <mergeCell ref="C7:D7"/>
    <mergeCell ref="E7:M7"/>
    <mergeCell ref="C8:D8"/>
    <mergeCell ref="E8:M8"/>
    <mergeCell ref="I12:J12"/>
    <mergeCell ref="K12:M12"/>
    <mergeCell ref="C13:D13"/>
    <mergeCell ref="E13:H13"/>
    <mergeCell ref="I13:J13"/>
    <mergeCell ref="K13:M13"/>
    <mergeCell ref="C9:M9"/>
    <mergeCell ref="B10:B16"/>
    <mergeCell ref="C10:D10"/>
    <mergeCell ref="E10:M10"/>
    <mergeCell ref="C11:D11"/>
    <mergeCell ref="E11:H11"/>
    <mergeCell ref="I11:J11"/>
    <mergeCell ref="K11:M11"/>
    <mergeCell ref="C12:D12"/>
    <mergeCell ref="E12:H12"/>
    <mergeCell ref="C14:D14"/>
    <mergeCell ref="G15:H15"/>
    <mergeCell ref="C20:D20"/>
    <mergeCell ref="E20:H20"/>
    <mergeCell ref="I20:J20"/>
    <mergeCell ref="K20:M20"/>
    <mergeCell ref="C21:D21"/>
    <mergeCell ref="E21:M21"/>
    <mergeCell ref="C16:M16"/>
    <mergeCell ref="B18:B22"/>
    <mergeCell ref="C18:D18"/>
    <mergeCell ref="E18:H18"/>
    <mergeCell ref="I18:J18"/>
    <mergeCell ref="K18:M18"/>
    <mergeCell ref="C19:D19"/>
    <mergeCell ref="E19:M19"/>
    <mergeCell ref="C22:M22"/>
    <mergeCell ref="B23:B29"/>
    <mergeCell ref="C23:C24"/>
    <mergeCell ref="D23:E23"/>
    <mergeCell ref="F23:H23"/>
    <mergeCell ref="I23:J23"/>
    <mergeCell ref="K23:M23"/>
    <mergeCell ref="D24:E24"/>
    <mergeCell ref="I24:M24"/>
    <mergeCell ref="C25:C26"/>
    <mergeCell ref="C29:M29"/>
    <mergeCell ref="C27:C28"/>
    <mergeCell ref="D27:E27"/>
    <mergeCell ref="F27:H27"/>
    <mergeCell ref="I27:J27"/>
    <mergeCell ref="K27:M27"/>
    <mergeCell ref="D28:E28"/>
    <mergeCell ref="I28:M28"/>
    <mergeCell ref="D25:E25"/>
    <mergeCell ref="F25:H25"/>
    <mergeCell ref="I25:J25"/>
    <mergeCell ref="K25:M25"/>
    <mergeCell ref="D26:E26"/>
    <mergeCell ref="I26:M26"/>
    <mergeCell ref="B34:C34"/>
    <mergeCell ref="D34:G34"/>
    <mergeCell ref="H34:I34"/>
    <mergeCell ref="J34:M34"/>
    <mergeCell ref="B35:C35"/>
    <mergeCell ref="D35:M35"/>
    <mergeCell ref="B31:M31"/>
    <mergeCell ref="B32:C32"/>
    <mergeCell ref="D32:M32"/>
    <mergeCell ref="B33:C33"/>
    <mergeCell ref="D33:M33"/>
    <mergeCell ref="H45:M45"/>
    <mergeCell ref="B47:M47"/>
    <mergeCell ref="B42:M42"/>
    <mergeCell ref="B46:M46"/>
    <mergeCell ref="B53:M53"/>
    <mergeCell ref="B36:C36"/>
    <mergeCell ref="D36:G36"/>
    <mergeCell ref="H36:I36"/>
    <mergeCell ref="J36:M36"/>
    <mergeCell ref="B38:M38"/>
    <mergeCell ref="B39:M39"/>
    <mergeCell ref="B187:M187"/>
    <mergeCell ref="B188:M188"/>
    <mergeCell ref="B189:M189"/>
    <mergeCell ref="B190:M190"/>
    <mergeCell ref="C15:D15"/>
    <mergeCell ref="B49:G49"/>
    <mergeCell ref="H49:M49"/>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50:M50"/>
    <mergeCell ref="B43:M43"/>
    <mergeCell ref="B51:M51"/>
    <mergeCell ref="B45:G45"/>
    <mergeCell ref="C60:I60"/>
    <mergeCell ref="J60:K60"/>
    <mergeCell ref="B61:M61"/>
    <mergeCell ref="B65:M65"/>
    <mergeCell ref="B186:M186"/>
    <mergeCell ref="B173:M173"/>
    <mergeCell ref="B163:L163"/>
    <mergeCell ref="B164:M164"/>
    <mergeCell ref="B165:M165"/>
    <mergeCell ref="B166:M166"/>
    <mergeCell ref="B167:M167"/>
    <mergeCell ref="B89:B90"/>
    <mergeCell ref="L89:M90"/>
    <mergeCell ref="B92:M92"/>
    <mergeCell ref="B93:M93"/>
    <mergeCell ref="B94:M94"/>
    <mergeCell ref="B169:M169"/>
    <mergeCell ref="B170:M170"/>
    <mergeCell ref="B171:M171"/>
    <mergeCell ref="B172:M172"/>
    <mergeCell ref="B76:K78"/>
    <mergeCell ref="B79:M79"/>
    <mergeCell ref="B80:H87"/>
    <mergeCell ref="I80:M87"/>
    <mergeCell ref="C67:I67"/>
    <mergeCell ref="J67:K67"/>
    <mergeCell ref="C68:I68"/>
    <mergeCell ref="J68:K68"/>
    <mergeCell ref="C69:I69"/>
    <mergeCell ref="J69:K69"/>
    <mergeCell ref="C70:I70"/>
    <mergeCell ref="J70:K70"/>
    <mergeCell ref="C62:I62"/>
    <mergeCell ref="J62:K62"/>
    <mergeCell ref="B54:M54"/>
    <mergeCell ref="B55:M55"/>
    <mergeCell ref="C73:I73"/>
    <mergeCell ref="J73:K73"/>
    <mergeCell ref="B96:M96"/>
    <mergeCell ref="B123:M123"/>
    <mergeCell ref="J126:M126"/>
    <mergeCell ref="J135:M135"/>
    <mergeCell ref="B41:M41"/>
    <mergeCell ref="B74:B75"/>
    <mergeCell ref="C74:M74"/>
    <mergeCell ref="C75:M75"/>
    <mergeCell ref="B71:B72"/>
    <mergeCell ref="C71:I71"/>
    <mergeCell ref="J71:K71"/>
    <mergeCell ref="C72:I72"/>
    <mergeCell ref="J72:K72"/>
    <mergeCell ref="C63:I63"/>
    <mergeCell ref="J63:K63"/>
    <mergeCell ref="C64:I64"/>
    <mergeCell ref="J64:K64"/>
    <mergeCell ref="B66:B70"/>
    <mergeCell ref="C66:I66"/>
    <mergeCell ref="J66:K66"/>
  </mergeCells>
  <phoneticPr fontId="28"/>
  <printOptions horizontalCentered="1"/>
  <pageMargins left="0.70866141732283472" right="0.70866141732283472" top="0.55118110236220474" bottom="0.55118110236220474" header="0" footer="0"/>
  <pageSetup paperSize="9" scale="76" fitToHeight="0"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182880</xdr:colOff>
                    <xdr:row>14</xdr:row>
                    <xdr:rowOff>30480</xdr:rowOff>
                  </from>
                  <to>
                    <xdr:col>4</xdr:col>
                    <xdr:colOff>487680</xdr:colOff>
                    <xdr:row>14</xdr:row>
                    <xdr:rowOff>274320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99060</xdr:colOff>
                    <xdr:row>14</xdr:row>
                    <xdr:rowOff>30480</xdr:rowOff>
                  </from>
                  <to>
                    <xdr:col>5</xdr:col>
                    <xdr:colOff>403860</xdr:colOff>
                    <xdr:row>14</xdr:row>
                    <xdr:rowOff>274320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7</xdr:col>
                    <xdr:colOff>342900</xdr:colOff>
                    <xdr:row>14</xdr:row>
                    <xdr:rowOff>30480</xdr:rowOff>
                  </from>
                  <to>
                    <xdr:col>8</xdr:col>
                    <xdr:colOff>106680</xdr:colOff>
                    <xdr:row>14</xdr:row>
                    <xdr:rowOff>274320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83820</xdr:colOff>
                    <xdr:row>14</xdr:row>
                    <xdr:rowOff>38100</xdr:rowOff>
                  </from>
                  <to>
                    <xdr:col>6</xdr:col>
                    <xdr:colOff>388620</xdr:colOff>
                    <xdr:row>14</xdr:row>
                    <xdr:rowOff>289560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5</xdr:col>
                    <xdr:colOff>274320</xdr:colOff>
                    <xdr:row>53</xdr:row>
                    <xdr:rowOff>7620</xdr:rowOff>
                  </from>
                  <to>
                    <xdr:col>6</xdr:col>
                    <xdr:colOff>7620</xdr:colOff>
                    <xdr:row>53</xdr:row>
                    <xdr:rowOff>259080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8</xdr:col>
                    <xdr:colOff>190500</xdr:colOff>
                    <xdr:row>53</xdr:row>
                    <xdr:rowOff>7620</xdr:rowOff>
                  </from>
                  <to>
                    <xdr:col>9</xdr:col>
                    <xdr:colOff>38100</xdr:colOff>
                    <xdr:row>53</xdr:row>
                    <xdr:rowOff>259080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10</xdr:col>
                    <xdr:colOff>0</xdr:colOff>
                    <xdr:row>53</xdr:row>
                    <xdr:rowOff>7620</xdr:rowOff>
                  </from>
                  <to>
                    <xdr:col>10</xdr:col>
                    <xdr:colOff>304800</xdr:colOff>
                    <xdr:row>53</xdr:row>
                    <xdr:rowOff>259080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11</xdr:col>
                    <xdr:colOff>182880</xdr:colOff>
                    <xdr:row>53</xdr:row>
                    <xdr:rowOff>7620</xdr:rowOff>
                  </from>
                  <to>
                    <xdr:col>12</xdr:col>
                    <xdr:colOff>30480</xdr:colOff>
                    <xdr:row>53</xdr:row>
                    <xdr:rowOff>259080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1" showErrorMessage="1" xr:uid="{F96268A3-2617-4E41-A050-F4D026D9CE99}">
          <x14:formula1>
            <xm:f>Sheet2!$B$1:$D$1</xm:f>
          </x14:formula1>
          <xm:sqref>D34:G34</xm:sqref>
        </x14:dataValidation>
        <x14:dataValidation type="list" allowBlank="1" showInputMessage="1" showErrorMessage="1" xr:uid="{7A725FA3-8E12-4D0B-BD6C-5A08668CBCA4}">
          <x14:formula1>
            <xm:f>リスト内容!$A$2:$A$8</xm:f>
          </x14:formula1>
          <xm:sqref>C71:I71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73E1-8D3E-48AA-8F15-C53FB5023B08}">
  <sheetPr>
    <pageSetUpPr fitToPage="1"/>
  </sheetPr>
  <dimension ref="A1:AA1002"/>
  <sheetViews>
    <sheetView showGridLines="0" workbookViewId="0">
      <selection activeCell="O1" sqref="O1"/>
    </sheetView>
  </sheetViews>
  <sheetFormatPr defaultColWidth="12.59765625" defaultRowHeight="15" customHeight="1"/>
  <cols>
    <col min="1" max="1" width="1" style="74" customWidth="1"/>
    <col min="2" max="3" width="10.59765625" style="74" customWidth="1"/>
    <col min="4" max="4" width="4.8984375" style="74" customWidth="1"/>
    <col min="5" max="5" width="10.59765625" style="74" customWidth="1"/>
    <col min="6" max="6" width="7.5" style="74" customWidth="1"/>
    <col min="7" max="8" width="7.09765625" style="74" customWidth="1"/>
    <col min="9" max="9" width="6" style="74" customWidth="1"/>
    <col min="10" max="11" width="7.5" style="74" customWidth="1"/>
    <col min="12" max="12" width="6" style="74" customWidth="1"/>
    <col min="13" max="13" width="18" style="74" customWidth="1"/>
    <col min="14" max="14" width="1.19921875" style="74" customWidth="1"/>
    <col min="15" max="27" width="7.5" style="74" customWidth="1"/>
    <col min="28" max="16384" width="12.59765625" style="74"/>
  </cols>
  <sheetData>
    <row r="1" spans="1:27" ht="30" customHeight="1">
      <c r="A1" s="1"/>
      <c r="B1" s="1"/>
      <c r="C1" s="1"/>
      <c r="D1" s="1"/>
      <c r="E1" s="1"/>
      <c r="F1" s="1"/>
      <c r="G1" s="1"/>
      <c r="H1" s="2"/>
      <c r="I1" s="2"/>
      <c r="J1" s="211" t="s">
        <v>210</v>
      </c>
      <c r="K1" s="187"/>
      <c r="L1" s="187"/>
      <c r="M1" s="141"/>
      <c r="N1" s="3"/>
      <c r="O1" s="3"/>
      <c r="P1" s="3"/>
      <c r="Q1" s="3"/>
      <c r="R1" s="3"/>
      <c r="S1" s="3"/>
      <c r="T1" s="3"/>
      <c r="U1" s="3"/>
      <c r="V1" s="3"/>
      <c r="W1" s="3"/>
      <c r="X1" s="3"/>
      <c r="Y1" s="3"/>
      <c r="Z1" s="3"/>
      <c r="AA1" s="3"/>
    </row>
    <row r="2" spans="1:27" ht="14.25" customHeight="1">
      <c r="A2" s="1"/>
      <c r="B2" s="1"/>
      <c r="C2" s="1"/>
      <c r="D2" s="1"/>
      <c r="E2" s="1"/>
      <c r="F2" s="1"/>
      <c r="G2" s="1"/>
      <c r="H2" s="4"/>
      <c r="I2" s="4"/>
      <c r="J2" s="4"/>
      <c r="K2" s="5"/>
      <c r="L2" s="5"/>
      <c r="M2" s="5"/>
      <c r="N2" s="6"/>
      <c r="O2" s="3"/>
      <c r="P2" s="3"/>
      <c r="Q2" s="3"/>
      <c r="R2" s="3"/>
      <c r="S2" s="3"/>
      <c r="T2" s="3"/>
      <c r="U2" s="3"/>
      <c r="V2" s="3"/>
      <c r="W2" s="3"/>
      <c r="X2" s="3"/>
      <c r="Y2" s="3"/>
      <c r="Z2" s="3"/>
      <c r="AA2" s="3"/>
    </row>
    <row r="3" spans="1:27" ht="30" customHeight="1">
      <c r="A3" s="212" t="s">
        <v>205</v>
      </c>
      <c r="B3" s="130"/>
      <c r="C3" s="130"/>
      <c r="D3" s="130"/>
      <c r="E3" s="130"/>
      <c r="F3" s="130"/>
      <c r="G3" s="130"/>
      <c r="H3" s="130"/>
      <c r="I3" s="130"/>
      <c r="J3" s="130"/>
      <c r="K3" s="130"/>
      <c r="L3" s="130"/>
      <c r="M3" s="130"/>
      <c r="N3" s="1"/>
      <c r="O3" s="1"/>
      <c r="P3" s="1"/>
      <c r="Q3" s="1"/>
      <c r="R3" s="1"/>
      <c r="S3" s="1"/>
      <c r="T3" s="1"/>
      <c r="U3" s="1"/>
      <c r="V3" s="1"/>
      <c r="W3" s="1"/>
      <c r="X3" s="1"/>
      <c r="Y3" s="1"/>
      <c r="Z3" s="1"/>
      <c r="AA3" s="1"/>
    </row>
    <row r="4" spans="1:27" ht="84" customHeight="1">
      <c r="A4" s="1"/>
      <c r="B4" s="213" t="s">
        <v>113</v>
      </c>
      <c r="C4" s="130"/>
      <c r="D4" s="130"/>
      <c r="E4" s="130"/>
      <c r="F4" s="130"/>
      <c r="G4" s="130"/>
      <c r="H4" s="130"/>
      <c r="I4" s="130"/>
      <c r="J4" s="130"/>
      <c r="K4" s="130"/>
      <c r="L4" s="130"/>
      <c r="M4" s="130"/>
      <c r="N4" s="3"/>
      <c r="O4" s="7"/>
      <c r="P4" s="3"/>
      <c r="Q4" s="3"/>
      <c r="R4" s="3"/>
      <c r="S4" s="3"/>
      <c r="T4" s="3"/>
      <c r="U4" s="3"/>
      <c r="V4" s="3"/>
      <c r="W4" s="3"/>
      <c r="X4" s="3"/>
      <c r="Y4" s="3"/>
      <c r="Z4" s="3"/>
      <c r="AA4" s="3"/>
    </row>
    <row r="5" spans="1:27" ht="9.75" customHeight="1" thickBot="1">
      <c r="A5" s="3"/>
      <c r="B5" s="8"/>
      <c r="C5" s="8"/>
      <c r="D5" s="8"/>
      <c r="E5" s="8"/>
      <c r="F5" s="8"/>
      <c r="G5" s="8"/>
      <c r="H5" s="8"/>
      <c r="I5" s="8"/>
      <c r="J5" s="8"/>
      <c r="K5" s="8"/>
      <c r="L5" s="8"/>
      <c r="M5" s="8"/>
      <c r="N5" s="3"/>
      <c r="O5" s="7"/>
      <c r="P5" s="3"/>
      <c r="Q5" s="3"/>
      <c r="R5" s="3"/>
      <c r="S5" s="3"/>
      <c r="T5" s="3"/>
      <c r="U5" s="3"/>
      <c r="V5" s="3"/>
      <c r="W5" s="3"/>
      <c r="X5" s="3"/>
      <c r="Y5" s="3"/>
      <c r="Z5" s="3"/>
      <c r="AA5" s="3"/>
    </row>
    <row r="6" spans="1:27" ht="21.75" customHeight="1" thickBot="1">
      <c r="A6" s="3"/>
      <c r="B6" s="155" t="s">
        <v>0</v>
      </c>
      <c r="C6" s="154"/>
      <c r="D6" s="154"/>
      <c r="E6" s="154"/>
      <c r="F6" s="154"/>
      <c r="G6" s="154"/>
      <c r="H6" s="154"/>
      <c r="I6" s="154"/>
      <c r="J6" s="137"/>
      <c r="K6" s="9" t="s">
        <v>1</v>
      </c>
      <c r="L6" s="214" t="s">
        <v>2</v>
      </c>
      <c r="M6" s="169"/>
      <c r="N6" s="3"/>
      <c r="O6" s="3"/>
      <c r="P6" s="3"/>
      <c r="Q6" s="3"/>
      <c r="R6" s="3"/>
      <c r="S6" s="3"/>
      <c r="T6" s="3"/>
      <c r="U6" s="3"/>
      <c r="V6" s="3"/>
      <c r="W6" s="3"/>
      <c r="X6" s="3"/>
      <c r="Y6" s="3"/>
      <c r="Z6" s="3"/>
      <c r="AA6" s="3"/>
    </row>
    <row r="7" spans="1:27" ht="24.75" customHeight="1">
      <c r="A7" s="3"/>
      <c r="B7" s="215" t="s">
        <v>3</v>
      </c>
      <c r="C7" s="216" t="s">
        <v>4</v>
      </c>
      <c r="D7" s="176"/>
      <c r="E7" s="177"/>
      <c r="F7" s="178"/>
      <c r="G7" s="178"/>
      <c r="H7" s="178"/>
      <c r="I7" s="178"/>
      <c r="J7" s="178"/>
      <c r="K7" s="178"/>
      <c r="L7" s="178"/>
      <c r="M7" s="179"/>
      <c r="N7" s="3"/>
      <c r="O7" s="3"/>
      <c r="P7" s="3"/>
      <c r="Q7" s="3"/>
      <c r="R7" s="3"/>
      <c r="S7" s="3"/>
      <c r="T7" s="3"/>
      <c r="U7" s="3"/>
      <c r="V7" s="3"/>
      <c r="W7" s="3"/>
      <c r="X7" s="3"/>
      <c r="Y7" s="3"/>
      <c r="Z7" s="3"/>
      <c r="AA7" s="3"/>
    </row>
    <row r="8" spans="1:27" ht="24.75" customHeight="1">
      <c r="A8" s="3"/>
      <c r="B8" s="206"/>
      <c r="C8" s="174" t="s">
        <v>5</v>
      </c>
      <c r="D8" s="111"/>
      <c r="E8" s="172"/>
      <c r="F8" s="110"/>
      <c r="G8" s="110"/>
      <c r="H8" s="110"/>
      <c r="I8" s="110"/>
      <c r="J8" s="110"/>
      <c r="K8" s="110"/>
      <c r="L8" s="110"/>
      <c r="M8" s="173"/>
      <c r="N8" s="3"/>
      <c r="O8" s="3"/>
      <c r="P8" s="3"/>
      <c r="Q8" s="3"/>
      <c r="R8" s="3"/>
      <c r="S8" s="3"/>
      <c r="T8" s="3"/>
      <c r="U8" s="3"/>
      <c r="V8" s="3"/>
      <c r="W8" s="3"/>
      <c r="X8" s="3"/>
      <c r="Y8" s="3"/>
      <c r="Z8" s="3"/>
      <c r="AA8" s="3"/>
    </row>
    <row r="9" spans="1:27" ht="24.75" customHeight="1">
      <c r="A9" s="3"/>
      <c r="B9" s="206"/>
      <c r="C9" s="202" t="s">
        <v>6</v>
      </c>
      <c r="D9" s="203"/>
      <c r="E9" s="203"/>
      <c r="F9" s="203"/>
      <c r="G9" s="203"/>
      <c r="H9" s="203"/>
      <c r="I9" s="203"/>
      <c r="J9" s="203"/>
      <c r="K9" s="203"/>
      <c r="L9" s="203"/>
      <c r="M9" s="204"/>
      <c r="N9" s="3"/>
      <c r="O9" s="3"/>
      <c r="P9" s="3"/>
      <c r="Q9" s="3"/>
      <c r="R9" s="3"/>
      <c r="S9" s="3"/>
      <c r="T9" s="3"/>
      <c r="U9" s="3"/>
      <c r="V9" s="3"/>
      <c r="W9" s="3"/>
      <c r="X9" s="3"/>
      <c r="Y9" s="3"/>
      <c r="Z9" s="3"/>
      <c r="AA9" s="3"/>
    </row>
    <row r="10" spans="1:27" ht="24.75" customHeight="1">
      <c r="A10" s="3"/>
      <c r="B10" s="205" t="s">
        <v>7</v>
      </c>
      <c r="C10" s="208" t="s">
        <v>8</v>
      </c>
      <c r="D10" s="111"/>
      <c r="E10" s="172" t="s">
        <v>9</v>
      </c>
      <c r="F10" s="110"/>
      <c r="G10" s="110"/>
      <c r="H10" s="110"/>
      <c r="I10" s="110"/>
      <c r="J10" s="110"/>
      <c r="K10" s="110"/>
      <c r="L10" s="110"/>
      <c r="M10" s="173"/>
      <c r="N10" s="3"/>
      <c r="O10" s="3"/>
      <c r="P10" s="3"/>
      <c r="Q10" s="3"/>
      <c r="R10" s="3"/>
      <c r="S10" s="3"/>
      <c r="T10" s="3"/>
      <c r="U10" s="3"/>
      <c r="V10" s="3"/>
      <c r="W10" s="3"/>
      <c r="X10" s="3"/>
      <c r="Y10" s="3"/>
      <c r="Z10" s="3"/>
      <c r="AA10" s="3"/>
    </row>
    <row r="11" spans="1:27" ht="24.75" customHeight="1">
      <c r="A11" s="3"/>
      <c r="B11" s="206"/>
      <c r="C11" s="209" t="s">
        <v>10</v>
      </c>
      <c r="D11" s="111"/>
      <c r="E11" s="174"/>
      <c r="F11" s="110"/>
      <c r="G11" s="110"/>
      <c r="H11" s="111"/>
      <c r="I11" s="174" t="s">
        <v>11</v>
      </c>
      <c r="J11" s="111"/>
      <c r="K11" s="174"/>
      <c r="L11" s="110"/>
      <c r="M11" s="110"/>
      <c r="N11" s="12"/>
      <c r="O11" s="3"/>
      <c r="P11" s="3"/>
      <c r="Q11" s="3"/>
      <c r="R11" s="3"/>
      <c r="S11" s="3"/>
      <c r="T11" s="3"/>
      <c r="U11" s="3"/>
      <c r="V11" s="3"/>
      <c r="W11" s="3"/>
      <c r="X11" s="3"/>
      <c r="Y11" s="3"/>
      <c r="Z11" s="3"/>
      <c r="AA11" s="3"/>
    </row>
    <row r="12" spans="1:27" ht="24.75" customHeight="1">
      <c r="A12" s="3"/>
      <c r="B12" s="206"/>
      <c r="C12" s="208" t="s">
        <v>12</v>
      </c>
      <c r="D12" s="111"/>
      <c r="E12" s="174"/>
      <c r="F12" s="110"/>
      <c r="G12" s="110"/>
      <c r="H12" s="111"/>
      <c r="I12" s="174" t="s">
        <v>13</v>
      </c>
      <c r="J12" s="111"/>
      <c r="K12" s="198"/>
      <c r="L12" s="145"/>
      <c r="M12" s="199"/>
      <c r="N12" s="3"/>
      <c r="O12" s="3"/>
      <c r="P12" s="3"/>
      <c r="Q12" s="3"/>
      <c r="R12" s="3"/>
      <c r="S12" s="3"/>
      <c r="T12" s="3"/>
      <c r="U12" s="3"/>
      <c r="V12" s="3"/>
      <c r="W12" s="3"/>
      <c r="X12" s="3"/>
      <c r="Y12" s="3"/>
      <c r="Z12" s="3"/>
      <c r="AA12" s="3"/>
    </row>
    <row r="13" spans="1:27" ht="24.75" customHeight="1">
      <c r="A13" s="3"/>
      <c r="B13" s="206"/>
      <c r="C13" s="200" t="s">
        <v>14</v>
      </c>
      <c r="D13" s="150"/>
      <c r="E13" s="200"/>
      <c r="F13" s="149"/>
      <c r="G13" s="149"/>
      <c r="H13" s="150"/>
      <c r="I13" s="200" t="s">
        <v>115</v>
      </c>
      <c r="J13" s="150"/>
      <c r="K13" s="200"/>
      <c r="L13" s="149"/>
      <c r="M13" s="201"/>
      <c r="N13" s="3"/>
      <c r="O13" s="3"/>
      <c r="P13" s="3"/>
      <c r="Q13" s="3"/>
      <c r="R13" s="3"/>
      <c r="S13" s="3"/>
      <c r="T13" s="3"/>
      <c r="U13" s="3"/>
      <c r="V13" s="3"/>
      <c r="W13" s="3"/>
      <c r="X13" s="3"/>
      <c r="Y13" s="3"/>
      <c r="Z13" s="3"/>
      <c r="AA13" s="3"/>
    </row>
    <row r="14" spans="1:27" ht="24.75" customHeight="1">
      <c r="A14" s="3"/>
      <c r="B14" s="206"/>
      <c r="C14" s="152" t="s">
        <v>114</v>
      </c>
      <c r="D14" s="111"/>
      <c r="E14" s="13"/>
      <c r="F14" s="82"/>
      <c r="G14" s="82"/>
      <c r="H14" s="82"/>
      <c r="I14" s="13"/>
      <c r="J14" s="82"/>
      <c r="K14" s="13"/>
      <c r="L14" s="82"/>
      <c r="M14" s="84"/>
      <c r="N14" s="3"/>
      <c r="O14" s="3"/>
      <c r="P14" s="3"/>
      <c r="Q14" s="3"/>
      <c r="R14" s="3"/>
      <c r="S14" s="3"/>
      <c r="T14" s="3"/>
      <c r="U14" s="3"/>
      <c r="V14" s="3"/>
      <c r="W14" s="3"/>
      <c r="X14" s="3"/>
      <c r="Y14" s="3"/>
      <c r="Z14" s="3"/>
      <c r="AA14" s="3"/>
    </row>
    <row r="15" spans="1:27" ht="24.75" customHeight="1">
      <c r="A15" s="3"/>
      <c r="B15" s="206"/>
      <c r="C15" s="152" t="s">
        <v>132</v>
      </c>
      <c r="D15" s="111"/>
      <c r="E15" s="72" t="s">
        <v>133</v>
      </c>
      <c r="F15" s="71" t="s">
        <v>134</v>
      </c>
      <c r="G15" s="210" t="s">
        <v>135</v>
      </c>
      <c r="H15" s="210"/>
      <c r="I15" s="70" t="s">
        <v>136</v>
      </c>
      <c r="J15" s="70" t="s">
        <v>137</v>
      </c>
      <c r="K15" s="81"/>
      <c r="L15" s="81"/>
      <c r="M15" s="83"/>
      <c r="N15" s="3"/>
      <c r="O15" s="3"/>
      <c r="P15" s="3"/>
      <c r="Q15" s="3"/>
      <c r="R15" s="3"/>
      <c r="S15" s="3"/>
      <c r="T15" s="3"/>
      <c r="U15" s="3"/>
      <c r="V15" s="3"/>
      <c r="W15" s="3"/>
      <c r="X15" s="3"/>
      <c r="Y15" s="3"/>
      <c r="Z15" s="3"/>
      <c r="AA15" s="3"/>
    </row>
    <row r="16" spans="1:27" ht="45.75" customHeight="1" thickBot="1">
      <c r="A16" s="3"/>
      <c r="B16" s="207"/>
      <c r="C16" s="194" t="s">
        <v>116</v>
      </c>
      <c r="D16" s="164"/>
      <c r="E16" s="164"/>
      <c r="F16" s="164"/>
      <c r="G16" s="164"/>
      <c r="H16" s="164"/>
      <c r="I16" s="164"/>
      <c r="J16" s="164"/>
      <c r="K16" s="164"/>
      <c r="L16" s="164"/>
      <c r="M16" s="166"/>
      <c r="N16" s="3"/>
      <c r="O16" s="3"/>
      <c r="P16" s="3"/>
      <c r="Q16" s="3"/>
      <c r="R16" s="3"/>
      <c r="S16" s="3"/>
      <c r="T16" s="3"/>
      <c r="U16" s="3"/>
      <c r="V16" s="3"/>
      <c r="W16" s="3"/>
      <c r="X16" s="3"/>
      <c r="Y16" s="3"/>
      <c r="Z16" s="3"/>
      <c r="AA16" s="3"/>
    </row>
    <row r="17" spans="1:27" ht="9.75" customHeight="1" thickBot="1">
      <c r="A17" s="3"/>
      <c r="B17" s="16"/>
      <c r="C17" s="16"/>
      <c r="D17" s="16"/>
      <c r="E17" s="16"/>
      <c r="F17" s="16"/>
      <c r="G17" s="16"/>
      <c r="H17" s="16"/>
      <c r="I17" s="16"/>
      <c r="J17" s="16"/>
      <c r="K17" s="16"/>
      <c r="L17" s="16"/>
      <c r="M17" s="16"/>
      <c r="N17" s="3"/>
      <c r="O17" s="3"/>
      <c r="P17" s="3"/>
      <c r="Q17" s="3"/>
      <c r="R17" s="3"/>
      <c r="S17" s="3"/>
      <c r="T17" s="3"/>
      <c r="U17" s="3"/>
      <c r="V17" s="3"/>
      <c r="W17" s="3"/>
      <c r="X17" s="3"/>
      <c r="Y17" s="3"/>
      <c r="Z17" s="3"/>
      <c r="AA17" s="3"/>
    </row>
    <row r="18" spans="1:27" ht="24.75" customHeight="1">
      <c r="A18" s="3"/>
      <c r="B18" s="195" t="s">
        <v>15</v>
      </c>
      <c r="C18" s="175" t="s">
        <v>16</v>
      </c>
      <c r="D18" s="176"/>
      <c r="E18" s="196"/>
      <c r="F18" s="178"/>
      <c r="G18" s="178"/>
      <c r="H18" s="176"/>
      <c r="I18" s="197" t="s">
        <v>17</v>
      </c>
      <c r="J18" s="176"/>
      <c r="K18" s="196"/>
      <c r="L18" s="178"/>
      <c r="M18" s="179"/>
      <c r="N18" s="3"/>
      <c r="O18" s="3"/>
      <c r="P18" s="3"/>
      <c r="Q18" s="3"/>
      <c r="R18" s="3"/>
      <c r="S18" s="3"/>
      <c r="T18" s="3"/>
      <c r="U18" s="3"/>
      <c r="V18" s="3"/>
      <c r="W18" s="3"/>
      <c r="X18" s="3"/>
      <c r="Y18" s="3"/>
      <c r="Z18" s="3"/>
      <c r="AA18" s="3"/>
    </row>
    <row r="19" spans="1:27" ht="24.75" customHeight="1">
      <c r="A19" s="3"/>
      <c r="B19" s="190"/>
      <c r="C19" s="170" t="s">
        <v>18</v>
      </c>
      <c r="D19" s="111"/>
      <c r="E19" s="109"/>
      <c r="F19" s="110"/>
      <c r="G19" s="110"/>
      <c r="H19" s="110"/>
      <c r="I19" s="110"/>
      <c r="J19" s="110"/>
      <c r="K19" s="110"/>
      <c r="L19" s="110"/>
      <c r="M19" s="173"/>
      <c r="N19" s="3"/>
      <c r="O19" s="3"/>
      <c r="P19" s="3"/>
      <c r="Q19" s="3"/>
      <c r="R19" s="3"/>
      <c r="S19" s="3"/>
      <c r="T19" s="3"/>
      <c r="U19" s="3"/>
      <c r="V19" s="3"/>
      <c r="W19" s="3"/>
      <c r="X19" s="3"/>
      <c r="Y19" s="3"/>
      <c r="Z19" s="3"/>
      <c r="AA19" s="3"/>
    </row>
    <row r="20" spans="1:27" ht="24.75" customHeight="1">
      <c r="A20" s="3"/>
      <c r="B20" s="190"/>
      <c r="C20" s="192" t="s">
        <v>19</v>
      </c>
      <c r="D20" s="111"/>
      <c r="E20" s="172"/>
      <c r="F20" s="110"/>
      <c r="G20" s="110"/>
      <c r="H20" s="111"/>
      <c r="I20" s="174" t="s">
        <v>20</v>
      </c>
      <c r="J20" s="111"/>
      <c r="K20" s="172"/>
      <c r="L20" s="110"/>
      <c r="M20" s="173"/>
      <c r="N20" s="3"/>
      <c r="O20" s="3"/>
      <c r="P20" s="3"/>
      <c r="Q20" s="3"/>
      <c r="R20" s="3"/>
      <c r="S20" s="3"/>
      <c r="T20" s="3"/>
      <c r="U20" s="3"/>
      <c r="V20" s="3"/>
      <c r="W20" s="3"/>
      <c r="X20" s="3"/>
      <c r="Y20" s="3"/>
      <c r="Z20" s="3"/>
      <c r="AA20" s="3"/>
    </row>
    <row r="21" spans="1:27" ht="24.75" customHeight="1">
      <c r="A21" s="3"/>
      <c r="B21" s="190"/>
      <c r="C21" s="193" t="s">
        <v>21</v>
      </c>
      <c r="D21" s="142"/>
      <c r="E21" s="172"/>
      <c r="F21" s="110"/>
      <c r="G21" s="110"/>
      <c r="H21" s="110"/>
      <c r="I21" s="110"/>
      <c r="J21" s="110"/>
      <c r="K21" s="110"/>
      <c r="L21" s="110"/>
      <c r="M21" s="173"/>
      <c r="N21" s="3"/>
      <c r="O21" s="3"/>
      <c r="P21" s="3"/>
      <c r="Q21" s="3"/>
      <c r="R21" s="3"/>
      <c r="S21" s="3"/>
      <c r="T21" s="3"/>
      <c r="U21" s="3"/>
      <c r="V21" s="3"/>
      <c r="W21" s="3"/>
      <c r="X21" s="3"/>
      <c r="Y21" s="3"/>
      <c r="Z21" s="3"/>
      <c r="AA21" s="3"/>
    </row>
    <row r="22" spans="1:27" ht="24.75" customHeight="1" thickBot="1">
      <c r="A22" s="3"/>
      <c r="B22" s="134"/>
      <c r="C22" s="188" t="s">
        <v>117</v>
      </c>
      <c r="D22" s="164"/>
      <c r="E22" s="164"/>
      <c r="F22" s="164"/>
      <c r="G22" s="164"/>
      <c r="H22" s="164"/>
      <c r="I22" s="164"/>
      <c r="J22" s="164"/>
      <c r="K22" s="164"/>
      <c r="L22" s="164"/>
      <c r="M22" s="166"/>
      <c r="N22" s="3"/>
      <c r="O22" s="3"/>
      <c r="P22" s="3"/>
      <c r="Q22" s="3"/>
      <c r="R22" s="3"/>
      <c r="S22" s="3"/>
      <c r="T22" s="3"/>
      <c r="U22" s="3"/>
      <c r="V22" s="3"/>
      <c r="W22" s="3"/>
      <c r="X22" s="3"/>
      <c r="Y22" s="3"/>
      <c r="Z22" s="3"/>
      <c r="AA22" s="3"/>
    </row>
    <row r="23" spans="1:27" ht="27.75" customHeight="1">
      <c r="A23" s="17"/>
      <c r="B23" s="189" t="s">
        <v>120</v>
      </c>
      <c r="C23" s="180" t="s">
        <v>22</v>
      </c>
      <c r="D23" s="181" t="s">
        <v>23</v>
      </c>
      <c r="E23" s="176"/>
      <c r="F23" s="182"/>
      <c r="G23" s="178"/>
      <c r="H23" s="176"/>
      <c r="I23" s="182" t="s">
        <v>24</v>
      </c>
      <c r="J23" s="176"/>
      <c r="K23" s="183"/>
      <c r="L23" s="178"/>
      <c r="M23" s="179"/>
      <c r="N23" s="18"/>
      <c r="O23" s="17"/>
      <c r="P23" s="17"/>
      <c r="Q23" s="17"/>
      <c r="R23" s="17"/>
      <c r="S23" s="17"/>
      <c r="T23" s="17"/>
      <c r="U23" s="17"/>
      <c r="V23" s="17"/>
      <c r="W23" s="17"/>
      <c r="X23" s="17"/>
      <c r="Y23" s="17"/>
      <c r="Z23" s="17"/>
      <c r="AA23" s="17"/>
    </row>
    <row r="24" spans="1:27" ht="27.75" customHeight="1" thickBot="1">
      <c r="A24" s="17"/>
      <c r="B24" s="190"/>
      <c r="C24" s="190"/>
      <c r="D24" s="184" t="s">
        <v>21</v>
      </c>
      <c r="E24" s="162"/>
      <c r="F24" s="19"/>
      <c r="G24" s="20"/>
      <c r="H24" s="21"/>
      <c r="I24" s="186"/>
      <c r="J24" s="187"/>
      <c r="K24" s="187"/>
      <c r="L24" s="187"/>
      <c r="M24" s="141"/>
      <c r="N24" s="22"/>
      <c r="O24" s="17"/>
      <c r="P24" s="17"/>
      <c r="Q24" s="17"/>
      <c r="R24" s="17"/>
      <c r="S24" s="17"/>
      <c r="T24" s="17"/>
      <c r="U24" s="17"/>
      <c r="V24" s="17"/>
      <c r="W24" s="17"/>
      <c r="X24" s="17"/>
      <c r="Y24" s="17"/>
      <c r="Z24" s="17"/>
      <c r="AA24" s="17"/>
    </row>
    <row r="25" spans="1:27" ht="27.75" customHeight="1">
      <c r="A25" s="17"/>
      <c r="B25" s="190"/>
      <c r="C25" s="180" t="s">
        <v>25</v>
      </c>
      <c r="D25" s="181" t="s">
        <v>23</v>
      </c>
      <c r="E25" s="176"/>
      <c r="F25" s="182"/>
      <c r="G25" s="178"/>
      <c r="H25" s="176"/>
      <c r="I25" s="182" t="s">
        <v>24</v>
      </c>
      <c r="J25" s="176"/>
      <c r="K25" s="183"/>
      <c r="L25" s="178"/>
      <c r="M25" s="178"/>
      <c r="N25" s="22"/>
      <c r="O25" s="17"/>
      <c r="P25" s="17"/>
      <c r="Q25" s="17"/>
      <c r="R25" s="17"/>
      <c r="S25" s="17"/>
      <c r="T25" s="17"/>
      <c r="U25" s="17"/>
      <c r="V25" s="17"/>
      <c r="W25" s="17"/>
      <c r="X25" s="17"/>
      <c r="Y25" s="17"/>
      <c r="Z25" s="17"/>
      <c r="AA25" s="17"/>
    </row>
    <row r="26" spans="1:27" ht="27.75" customHeight="1" thickBot="1">
      <c r="A26" s="17"/>
      <c r="B26" s="190"/>
      <c r="C26" s="190"/>
      <c r="D26" s="184" t="s">
        <v>21</v>
      </c>
      <c r="E26" s="162"/>
      <c r="F26" s="19"/>
      <c r="G26" s="20"/>
      <c r="H26" s="21"/>
      <c r="I26" s="186"/>
      <c r="J26" s="187"/>
      <c r="K26" s="187"/>
      <c r="L26" s="187"/>
      <c r="M26" s="141"/>
      <c r="N26" s="22"/>
      <c r="O26" s="17"/>
      <c r="P26" s="17"/>
      <c r="Q26" s="17"/>
      <c r="R26" s="17"/>
      <c r="S26" s="17"/>
      <c r="T26" s="17"/>
      <c r="U26" s="17"/>
      <c r="V26" s="17"/>
      <c r="W26" s="17"/>
      <c r="X26" s="17"/>
      <c r="Y26" s="17"/>
      <c r="Z26" s="17"/>
      <c r="AA26" s="17"/>
    </row>
    <row r="27" spans="1:27" ht="27.75" customHeight="1">
      <c r="A27" s="17"/>
      <c r="B27" s="190"/>
      <c r="C27" s="180" t="s">
        <v>26</v>
      </c>
      <c r="D27" s="181" t="s">
        <v>23</v>
      </c>
      <c r="E27" s="176"/>
      <c r="F27" s="182"/>
      <c r="G27" s="178"/>
      <c r="H27" s="176"/>
      <c r="I27" s="182" t="s">
        <v>24</v>
      </c>
      <c r="J27" s="176"/>
      <c r="K27" s="183"/>
      <c r="L27" s="178"/>
      <c r="M27" s="179"/>
      <c r="N27" s="17"/>
      <c r="O27" s="17"/>
      <c r="P27" s="17"/>
      <c r="Q27" s="17"/>
      <c r="R27" s="17"/>
      <c r="S27" s="17"/>
      <c r="T27" s="17"/>
      <c r="U27" s="17"/>
      <c r="V27" s="17"/>
      <c r="W27" s="17"/>
      <c r="X27" s="17"/>
      <c r="Y27" s="17"/>
      <c r="Z27" s="17"/>
      <c r="AA27" s="17"/>
    </row>
    <row r="28" spans="1:27" ht="27.75" customHeight="1" thickBot="1">
      <c r="A28" s="17"/>
      <c r="B28" s="190"/>
      <c r="C28" s="134"/>
      <c r="D28" s="184" t="s">
        <v>21</v>
      </c>
      <c r="E28" s="162"/>
      <c r="F28" s="19"/>
      <c r="G28" s="20"/>
      <c r="H28" s="21"/>
      <c r="I28" s="185"/>
      <c r="J28" s="107"/>
      <c r="K28" s="107"/>
      <c r="L28" s="107"/>
      <c r="M28" s="108"/>
      <c r="N28" s="17"/>
      <c r="O28" s="17"/>
      <c r="P28" s="17"/>
      <c r="Q28" s="17"/>
      <c r="R28" s="17"/>
      <c r="S28" s="17"/>
      <c r="T28" s="17"/>
      <c r="U28" s="17"/>
      <c r="V28" s="17"/>
      <c r="W28" s="17"/>
      <c r="X28" s="17"/>
      <c r="Y28" s="17"/>
      <c r="Z28" s="17"/>
      <c r="AA28" s="17"/>
    </row>
    <row r="29" spans="1:27" ht="35.25" customHeight="1" thickBot="1">
      <c r="A29" s="17"/>
      <c r="B29" s="134"/>
      <c r="C29" s="191" t="s">
        <v>119</v>
      </c>
      <c r="D29" s="107"/>
      <c r="E29" s="107"/>
      <c r="F29" s="107"/>
      <c r="G29" s="107"/>
      <c r="H29" s="107"/>
      <c r="I29" s="107"/>
      <c r="J29" s="107"/>
      <c r="K29" s="107"/>
      <c r="L29" s="107"/>
      <c r="M29" s="108"/>
      <c r="N29" s="17"/>
      <c r="O29" s="17"/>
      <c r="P29" s="17"/>
      <c r="Q29" s="17"/>
      <c r="R29" s="17"/>
      <c r="S29" s="17"/>
      <c r="T29" s="17"/>
      <c r="U29" s="17"/>
      <c r="V29" s="17"/>
      <c r="W29" s="17"/>
      <c r="X29" s="17"/>
      <c r="Y29" s="17"/>
      <c r="Z29" s="17"/>
      <c r="AA29" s="17"/>
    </row>
    <row r="30" spans="1:27" ht="9.75" customHeight="1">
      <c r="A30" s="3"/>
      <c r="B30" s="23"/>
      <c r="C30" s="24"/>
      <c r="D30" s="24"/>
      <c r="E30" s="7"/>
      <c r="F30" s="7"/>
      <c r="G30" s="7"/>
      <c r="H30" s="7"/>
      <c r="I30" s="7"/>
      <c r="J30" s="7"/>
      <c r="K30" s="7"/>
      <c r="L30" s="7"/>
      <c r="M30" s="7"/>
      <c r="N30" s="3"/>
      <c r="O30" s="3"/>
      <c r="P30" s="3"/>
      <c r="Q30" s="3"/>
      <c r="R30" s="3"/>
      <c r="S30" s="3"/>
      <c r="T30" s="3"/>
      <c r="U30" s="3"/>
      <c r="V30" s="3"/>
      <c r="W30" s="3"/>
      <c r="X30" s="3"/>
      <c r="Y30" s="3"/>
      <c r="Z30" s="3"/>
      <c r="AA30" s="3"/>
    </row>
    <row r="31" spans="1:27" ht="21.75" customHeight="1" thickBot="1">
      <c r="A31" s="3"/>
      <c r="B31" s="153" t="s">
        <v>27</v>
      </c>
      <c r="C31" s="154"/>
      <c r="D31" s="154"/>
      <c r="E31" s="154"/>
      <c r="F31" s="154"/>
      <c r="G31" s="154"/>
      <c r="H31" s="154"/>
      <c r="I31" s="154"/>
      <c r="J31" s="154"/>
      <c r="K31" s="154"/>
      <c r="L31" s="154"/>
      <c r="M31" s="154"/>
      <c r="N31" s="3"/>
      <c r="O31" s="3"/>
      <c r="P31" s="3"/>
      <c r="Q31" s="3"/>
      <c r="R31" s="3"/>
      <c r="S31" s="3"/>
      <c r="T31" s="3"/>
      <c r="U31" s="3"/>
      <c r="V31" s="3"/>
      <c r="W31" s="3"/>
      <c r="X31" s="3"/>
      <c r="Y31" s="3"/>
      <c r="Z31" s="3"/>
      <c r="AA31" s="3"/>
    </row>
    <row r="32" spans="1:27" ht="24.75" customHeight="1">
      <c r="A32" s="3"/>
      <c r="B32" s="175" t="s">
        <v>28</v>
      </c>
      <c r="C32" s="176"/>
      <c r="D32" s="177"/>
      <c r="E32" s="178"/>
      <c r="F32" s="178"/>
      <c r="G32" s="178"/>
      <c r="H32" s="178"/>
      <c r="I32" s="178"/>
      <c r="J32" s="178"/>
      <c r="K32" s="178"/>
      <c r="L32" s="178"/>
      <c r="M32" s="179"/>
      <c r="N32" s="3"/>
      <c r="O32" s="3"/>
      <c r="P32" s="3"/>
      <c r="Q32" s="3"/>
      <c r="R32" s="3"/>
      <c r="S32" s="3"/>
      <c r="T32" s="3"/>
      <c r="U32" s="3"/>
      <c r="V32" s="3"/>
      <c r="W32" s="3"/>
      <c r="X32" s="3"/>
      <c r="Y32" s="3"/>
      <c r="Z32" s="3"/>
      <c r="AA32" s="3"/>
    </row>
    <row r="33" spans="1:27" ht="24.75" customHeight="1">
      <c r="A33" s="3"/>
      <c r="B33" s="170" t="s">
        <v>29</v>
      </c>
      <c r="C33" s="111"/>
      <c r="D33" s="172" t="s">
        <v>9</v>
      </c>
      <c r="E33" s="110"/>
      <c r="F33" s="110"/>
      <c r="G33" s="110"/>
      <c r="H33" s="110"/>
      <c r="I33" s="110"/>
      <c r="J33" s="110"/>
      <c r="K33" s="110"/>
      <c r="L33" s="110"/>
      <c r="M33" s="173"/>
      <c r="N33" s="3"/>
      <c r="O33" s="3"/>
      <c r="P33" s="3"/>
      <c r="Q33" s="3"/>
      <c r="R33" s="3"/>
      <c r="S33" s="3"/>
      <c r="T33" s="3"/>
      <c r="U33" s="3"/>
      <c r="V33" s="3"/>
      <c r="W33" s="3"/>
      <c r="X33" s="3"/>
      <c r="Y33" s="3"/>
      <c r="Z33" s="3"/>
      <c r="AA33" s="3"/>
    </row>
    <row r="34" spans="1:27" ht="24.75" customHeight="1">
      <c r="A34" s="3"/>
      <c r="B34" s="170" t="s">
        <v>30</v>
      </c>
      <c r="C34" s="111"/>
      <c r="D34" s="171" t="s">
        <v>140</v>
      </c>
      <c r="E34" s="110"/>
      <c r="F34" s="110"/>
      <c r="G34" s="110"/>
      <c r="H34" s="152" t="s">
        <v>32</v>
      </c>
      <c r="I34" s="111"/>
      <c r="J34" s="172"/>
      <c r="K34" s="110"/>
      <c r="L34" s="110"/>
      <c r="M34" s="173"/>
      <c r="N34" s="3"/>
      <c r="O34" s="3"/>
      <c r="P34" s="3"/>
      <c r="Q34" s="3"/>
      <c r="R34" s="3"/>
      <c r="S34" s="3"/>
      <c r="T34" s="3"/>
      <c r="U34" s="3"/>
      <c r="V34" s="3"/>
      <c r="W34" s="3"/>
      <c r="X34" s="3"/>
      <c r="Y34" s="3"/>
      <c r="Z34" s="3"/>
      <c r="AA34" s="3"/>
    </row>
    <row r="35" spans="1:27" ht="24.75" customHeight="1">
      <c r="A35" s="3"/>
      <c r="B35" s="170" t="s">
        <v>33</v>
      </c>
      <c r="C35" s="111"/>
      <c r="D35" s="174"/>
      <c r="E35" s="110"/>
      <c r="F35" s="110"/>
      <c r="G35" s="110"/>
      <c r="H35" s="110"/>
      <c r="I35" s="110"/>
      <c r="J35" s="110"/>
      <c r="K35" s="110"/>
      <c r="L35" s="110"/>
      <c r="M35" s="173"/>
      <c r="N35" s="25"/>
      <c r="O35" s="3"/>
      <c r="P35" s="3"/>
      <c r="Q35" s="3"/>
      <c r="R35" s="3"/>
      <c r="S35" s="3"/>
      <c r="T35" s="3"/>
      <c r="U35" s="3"/>
      <c r="V35" s="3"/>
      <c r="W35" s="3"/>
      <c r="X35" s="3"/>
      <c r="Y35" s="3"/>
      <c r="Z35" s="3"/>
      <c r="AA35" s="3"/>
    </row>
    <row r="36" spans="1:27" ht="24.75" customHeight="1" thickBot="1">
      <c r="A36" s="3"/>
      <c r="B36" s="161" t="s">
        <v>10</v>
      </c>
      <c r="C36" s="162"/>
      <c r="D36" s="163"/>
      <c r="E36" s="164"/>
      <c r="F36" s="164"/>
      <c r="G36" s="162"/>
      <c r="H36" s="165" t="s">
        <v>21</v>
      </c>
      <c r="I36" s="162"/>
      <c r="J36" s="163"/>
      <c r="K36" s="164"/>
      <c r="L36" s="164"/>
      <c r="M36" s="166"/>
      <c r="N36" s="3"/>
      <c r="O36" s="3"/>
      <c r="P36" s="3"/>
      <c r="Q36" s="3"/>
      <c r="R36" s="3"/>
      <c r="S36" s="3"/>
      <c r="T36" s="3"/>
      <c r="U36" s="3"/>
      <c r="V36" s="3"/>
      <c r="W36" s="3"/>
      <c r="X36" s="3"/>
      <c r="Y36" s="3"/>
      <c r="Z36" s="3"/>
      <c r="AA36" s="3"/>
    </row>
    <row r="37" spans="1:27" ht="9.75" customHeight="1">
      <c r="A37" s="3"/>
      <c r="B37" s="25"/>
      <c r="C37" s="3"/>
      <c r="D37" s="3"/>
      <c r="E37" s="3"/>
      <c r="F37" s="3"/>
      <c r="G37" s="3"/>
      <c r="H37" s="3"/>
      <c r="I37" s="3"/>
      <c r="J37" s="3"/>
      <c r="K37" s="24"/>
      <c r="L37" s="24"/>
      <c r="M37" s="24"/>
      <c r="N37" s="3"/>
      <c r="O37" s="3"/>
      <c r="P37" s="3"/>
      <c r="Q37" s="3"/>
      <c r="R37" s="3"/>
      <c r="S37" s="3"/>
      <c r="T37" s="3"/>
      <c r="U37" s="3"/>
      <c r="V37" s="3"/>
      <c r="W37" s="3"/>
      <c r="X37" s="3"/>
      <c r="Y37" s="3"/>
      <c r="Z37" s="3"/>
      <c r="AA37" s="3"/>
    </row>
    <row r="38" spans="1:27" ht="21.75" customHeight="1" thickBot="1">
      <c r="A38" s="3"/>
      <c r="B38" s="155" t="s">
        <v>34</v>
      </c>
      <c r="C38" s="154"/>
      <c r="D38" s="154"/>
      <c r="E38" s="154"/>
      <c r="F38" s="154"/>
      <c r="G38" s="154"/>
      <c r="H38" s="154"/>
      <c r="I38" s="154"/>
      <c r="J38" s="154"/>
      <c r="K38" s="154"/>
      <c r="L38" s="154"/>
      <c r="M38" s="154"/>
      <c r="N38" s="3"/>
      <c r="O38" s="3"/>
      <c r="P38" s="3"/>
      <c r="Q38" s="3"/>
      <c r="R38" s="3"/>
      <c r="S38" s="3"/>
      <c r="T38" s="3"/>
      <c r="U38" s="3"/>
      <c r="V38" s="3"/>
      <c r="W38" s="3"/>
      <c r="X38" s="3"/>
      <c r="Y38" s="3"/>
      <c r="Z38" s="3"/>
      <c r="AA38" s="3"/>
    </row>
    <row r="39" spans="1:27" ht="45" customHeight="1" thickBot="1">
      <c r="A39" s="3"/>
      <c r="B39" s="167" t="s">
        <v>35</v>
      </c>
      <c r="C39" s="168"/>
      <c r="D39" s="168"/>
      <c r="E39" s="168"/>
      <c r="F39" s="168"/>
      <c r="G39" s="168"/>
      <c r="H39" s="168"/>
      <c r="I39" s="168"/>
      <c r="J39" s="168"/>
      <c r="K39" s="168"/>
      <c r="L39" s="168"/>
      <c r="M39" s="169"/>
      <c r="N39" s="3"/>
      <c r="O39" s="3"/>
      <c r="P39" s="3"/>
      <c r="Q39" s="3"/>
      <c r="R39" s="3"/>
      <c r="S39" s="3"/>
      <c r="T39" s="3"/>
      <c r="U39" s="3"/>
      <c r="V39" s="3"/>
      <c r="W39" s="3"/>
      <c r="X39" s="3"/>
      <c r="Y39" s="3"/>
      <c r="Z39" s="3"/>
      <c r="AA39" s="3"/>
    </row>
    <row r="40" spans="1:27" ht="9.75" customHeight="1">
      <c r="A40" s="3"/>
      <c r="B40" s="7"/>
      <c r="C40" s="7"/>
      <c r="D40" s="7"/>
      <c r="E40" s="7"/>
      <c r="F40" s="7"/>
      <c r="G40" s="7"/>
      <c r="H40" s="7"/>
      <c r="I40" s="7"/>
      <c r="J40" s="7"/>
      <c r="K40" s="7"/>
      <c r="L40" s="7"/>
      <c r="M40" s="7"/>
      <c r="N40" s="3"/>
      <c r="O40" s="3"/>
      <c r="P40" s="3"/>
      <c r="Q40" s="3"/>
      <c r="R40" s="3"/>
      <c r="S40" s="3"/>
      <c r="T40" s="3"/>
      <c r="U40" s="3"/>
      <c r="V40" s="3"/>
      <c r="W40" s="3"/>
      <c r="X40" s="3"/>
      <c r="Y40" s="3"/>
      <c r="Z40" s="3"/>
      <c r="AA40" s="3"/>
    </row>
    <row r="41" spans="1:27" ht="78.75" customHeight="1" thickBot="1">
      <c r="A41" s="3"/>
      <c r="B41" s="117" t="s">
        <v>206</v>
      </c>
      <c r="C41" s="117"/>
      <c r="D41" s="117"/>
      <c r="E41" s="117"/>
      <c r="F41" s="117"/>
      <c r="G41" s="117"/>
      <c r="H41" s="117"/>
      <c r="I41" s="117"/>
      <c r="J41" s="117"/>
      <c r="K41" s="117"/>
      <c r="L41" s="117"/>
      <c r="M41" s="117"/>
      <c r="N41" s="3"/>
      <c r="O41" s="3"/>
      <c r="P41" s="3"/>
      <c r="Q41" s="3"/>
      <c r="R41" s="3"/>
      <c r="S41" s="3"/>
      <c r="T41" s="3"/>
      <c r="U41" s="3"/>
      <c r="V41" s="3"/>
      <c r="W41" s="3"/>
      <c r="X41" s="3"/>
      <c r="Y41" s="3"/>
      <c r="Z41" s="3"/>
      <c r="AA41" s="3"/>
    </row>
    <row r="42" spans="1:27" ht="57.75" customHeight="1" thickBot="1">
      <c r="A42" s="3"/>
      <c r="B42" s="156"/>
      <c r="C42" s="157"/>
      <c r="D42" s="157"/>
      <c r="E42" s="157"/>
      <c r="F42" s="157"/>
      <c r="G42" s="157"/>
      <c r="H42" s="157"/>
      <c r="I42" s="157"/>
      <c r="J42" s="157"/>
      <c r="K42" s="157"/>
      <c r="L42" s="157"/>
      <c r="M42" s="158"/>
      <c r="N42" s="3"/>
      <c r="O42" s="3"/>
      <c r="P42" s="3"/>
      <c r="Q42" s="3"/>
      <c r="R42" s="3"/>
      <c r="S42" s="3"/>
      <c r="T42" s="3"/>
      <c r="U42" s="3"/>
      <c r="V42" s="3"/>
      <c r="W42" s="3"/>
      <c r="X42" s="3"/>
      <c r="Y42" s="3"/>
      <c r="Z42" s="3"/>
      <c r="AA42" s="3"/>
    </row>
    <row r="43" spans="1:27" ht="25.5" customHeight="1">
      <c r="A43" s="3"/>
      <c r="B43" s="159" t="s">
        <v>131</v>
      </c>
      <c r="C43" s="160"/>
      <c r="D43" s="160"/>
      <c r="E43" s="160"/>
      <c r="F43" s="160"/>
      <c r="G43" s="160"/>
      <c r="H43" s="160"/>
      <c r="I43" s="160"/>
      <c r="J43" s="160"/>
      <c r="K43" s="160"/>
      <c r="L43" s="160"/>
      <c r="M43" s="160"/>
      <c r="N43" s="3"/>
      <c r="O43" s="3"/>
      <c r="P43" s="3"/>
      <c r="Q43" s="3"/>
      <c r="R43" s="3"/>
      <c r="S43" s="3"/>
      <c r="T43" s="3"/>
      <c r="U43" s="3"/>
      <c r="V43" s="3"/>
      <c r="W43" s="3"/>
      <c r="X43" s="3"/>
      <c r="Y43" s="3"/>
      <c r="Z43" s="3"/>
      <c r="AA43" s="3"/>
    </row>
    <row r="44" spans="1:27" ht="9.75" customHeight="1">
      <c r="A44" s="3"/>
      <c r="B44" s="76"/>
      <c r="C44" s="7"/>
      <c r="D44" s="7"/>
      <c r="E44" s="7"/>
      <c r="F44" s="7"/>
      <c r="G44" s="7"/>
      <c r="H44" s="7"/>
      <c r="I44" s="7"/>
      <c r="J44" s="7"/>
      <c r="K44" s="7"/>
      <c r="L44" s="7"/>
      <c r="M44" s="7"/>
      <c r="N44" s="3"/>
      <c r="O44" s="3"/>
      <c r="P44" s="3"/>
      <c r="Q44" s="3"/>
      <c r="R44" s="3"/>
      <c r="S44" s="3"/>
      <c r="T44" s="3"/>
      <c r="U44" s="3"/>
      <c r="V44" s="3"/>
      <c r="W44" s="3"/>
      <c r="X44" s="3"/>
      <c r="Y44" s="3"/>
      <c r="Z44" s="3"/>
      <c r="AA44" s="3"/>
    </row>
    <row r="45" spans="1:27" ht="21.75" customHeight="1" thickBot="1">
      <c r="A45" s="3"/>
      <c r="B45" s="153" t="s">
        <v>144</v>
      </c>
      <c r="C45" s="154"/>
      <c r="D45" s="154"/>
      <c r="E45" s="154"/>
      <c r="F45" s="154"/>
      <c r="G45" s="154"/>
      <c r="H45" s="155"/>
      <c r="I45" s="154"/>
      <c r="J45" s="154"/>
      <c r="K45" s="154"/>
      <c r="L45" s="154"/>
      <c r="M45" s="154"/>
      <c r="N45" s="3"/>
      <c r="O45" s="3"/>
      <c r="P45" s="3"/>
      <c r="Q45" s="3"/>
      <c r="R45" s="3"/>
      <c r="S45" s="3"/>
      <c r="T45" s="3"/>
      <c r="U45" s="3"/>
      <c r="V45" s="3"/>
      <c r="W45" s="3"/>
      <c r="X45" s="3"/>
      <c r="Y45" s="3"/>
      <c r="Z45" s="3"/>
      <c r="AA45" s="3"/>
    </row>
    <row r="46" spans="1:27" ht="57.75" customHeight="1" thickBot="1">
      <c r="A46" s="3"/>
      <c r="B46" s="156"/>
      <c r="C46" s="157"/>
      <c r="D46" s="157"/>
      <c r="E46" s="157"/>
      <c r="F46" s="157"/>
      <c r="G46" s="157"/>
      <c r="H46" s="157"/>
      <c r="I46" s="157"/>
      <c r="J46" s="157"/>
      <c r="K46" s="157"/>
      <c r="L46" s="157"/>
      <c r="M46" s="158"/>
      <c r="N46" s="3"/>
      <c r="O46" s="3"/>
      <c r="P46" s="3"/>
      <c r="Q46" s="3"/>
      <c r="R46" s="3"/>
      <c r="S46" s="3"/>
      <c r="T46" s="3"/>
      <c r="U46" s="3"/>
      <c r="V46" s="3"/>
      <c r="W46" s="3"/>
      <c r="X46" s="3"/>
      <c r="Y46" s="3"/>
      <c r="Z46" s="3"/>
      <c r="AA46" s="3"/>
    </row>
    <row r="47" spans="1:27" ht="25.5" customHeight="1">
      <c r="A47" s="3"/>
      <c r="B47" s="159" t="s">
        <v>131</v>
      </c>
      <c r="C47" s="160"/>
      <c r="D47" s="160"/>
      <c r="E47" s="160"/>
      <c r="F47" s="160"/>
      <c r="G47" s="160"/>
      <c r="H47" s="160"/>
      <c r="I47" s="160"/>
      <c r="J47" s="160"/>
      <c r="K47" s="160"/>
      <c r="L47" s="160"/>
      <c r="M47" s="160"/>
      <c r="N47" s="3"/>
      <c r="O47" s="3"/>
      <c r="P47" s="3"/>
      <c r="Q47" s="3"/>
      <c r="R47" s="3"/>
      <c r="S47" s="3"/>
      <c r="T47" s="3"/>
      <c r="U47" s="3"/>
      <c r="V47" s="3"/>
      <c r="W47" s="3"/>
      <c r="X47" s="3"/>
      <c r="Y47" s="3"/>
      <c r="Z47" s="3"/>
      <c r="AA47" s="3"/>
    </row>
    <row r="48" spans="1:27" ht="9.75" customHeight="1">
      <c r="A48" s="3"/>
      <c r="B48" s="76"/>
      <c r="C48" s="7"/>
      <c r="D48" s="7"/>
      <c r="E48" s="7"/>
      <c r="F48" s="7"/>
      <c r="G48" s="7"/>
      <c r="H48" s="7"/>
      <c r="I48" s="7"/>
      <c r="J48" s="7"/>
      <c r="K48" s="7"/>
      <c r="L48" s="7"/>
      <c r="M48" s="7"/>
      <c r="N48" s="3"/>
      <c r="O48" s="3"/>
      <c r="P48" s="3"/>
      <c r="Q48" s="3"/>
      <c r="R48" s="3"/>
      <c r="S48" s="3"/>
      <c r="T48" s="3"/>
      <c r="U48" s="3"/>
      <c r="V48" s="3"/>
      <c r="W48" s="3"/>
      <c r="X48" s="3"/>
      <c r="Y48" s="3"/>
      <c r="Z48" s="3"/>
      <c r="AA48" s="3"/>
    </row>
    <row r="49" spans="1:27" ht="21.75" customHeight="1" thickBot="1">
      <c r="A49" s="3"/>
      <c r="B49" s="153" t="s">
        <v>118</v>
      </c>
      <c r="C49" s="154"/>
      <c r="D49" s="154"/>
      <c r="E49" s="154"/>
      <c r="F49" s="154"/>
      <c r="G49" s="154"/>
      <c r="H49" s="155"/>
      <c r="I49" s="154"/>
      <c r="J49" s="154"/>
      <c r="K49" s="154"/>
      <c r="L49" s="154"/>
      <c r="M49" s="154"/>
      <c r="N49" s="3"/>
      <c r="O49" s="3"/>
      <c r="P49" s="3"/>
      <c r="Q49" s="3"/>
      <c r="R49" s="3"/>
      <c r="S49" s="3"/>
      <c r="T49" s="3"/>
      <c r="U49" s="3"/>
      <c r="V49" s="3"/>
      <c r="W49" s="3"/>
      <c r="X49" s="3"/>
      <c r="Y49" s="3"/>
      <c r="Z49" s="3"/>
      <c r="AA49" s="3"/>
    </row>
    <row r="50" spans="1:27" ht="57.75" customHeight="1" thickBot="1">
      <c r="A50" s="3"/>
      <c r="B50" s="156"/>
      <c r="C50" s="157"/>
      <c r="D50" s="157"/>
      <c r="E50" s="157"/>
      <c r="F50" s="157"/>
      <c r="G50" s="157"/>
      <c r="H50" s="157"/>
      <c r="I50" s="157"/>
      <c r="J50" s="157"/>
      <c r="K50" s="157"/>
      <c r="L50" s="157"/>
      <c r="M50" s="158"/>
      <c r="N50" s="3"/>
      <c r="O50" s="3"/>
      <c r="P50" s="3"/>
      <c r="Q50" s="3"/>
      <c r="R50" s="3"/>
      <c r="S50" s="3"/>
      <c r="T50" s="3"/>
      <c r="U50" s="3"/>
      <c r="V50" s="3"/>
      <c r="W50" s="3"/>
      <c r="X50" s="3"/>
      <c r="Y50" s="3"/>
      <c r="Z50" s="3"/>
      <c r="AA50" s="3"/>
    </row>
    <row r="51" spans="1:27" ht="25.5" customHeight="1">
      <c r="A51" s="3"/>
      <c r="B51" s="159" t="s">
        <v>131</v>
      </c>
      <c r="C51" s="160"/>
      <c r="D51" s="160"/>
      <c r="E51" s="160"/>
      <c r="F51" s="160"/>
      <c r="G51" s="160"/>
      <c r="H51" s="160"/>
      <c r="I51" s="160"/>
      <c r="J51" s="160"/>
      <c r="K51" s="160"/>
      <c r="L51" s="160"/>
      <c r="M51" s="160"/>
      <c r="N51" s="3"/>
      <c r="O51" s="3"/>
      <c r="P51" s="3"/>
      <c r="Q51" s="3"/>
      <c r="R51" s="3"/>
      <c r="S51" s="3"/>
      <c r="T51" s="3"/>
      <c r="U51" s="3"/>
      <c r="V51" s="3"/>
      <c r="W51" s="3"/>
      <c r="X51" s="3"/>
      <c r="Y51" s="3"/>
      <c r="Z51" s="3"/>
      <c r="AA51" s="3"/>
    </row>
    <row r="52" spans="1:27" ht="9.75" customHeight="1">
      <c r="A52" s="3"/>
      <c r="B52" s="25"/>
      <c r="C52" s="3"/>
      <c r="D52" s="3"/>
      <c r="E52" s="3"/>
      <c r="F52" s="3"/>
      <c r="G52" s="3"/>
      <c r="H52" s="3"/>
      <c r="I52" s="3"/>
      <c r="J52" s="3"/>
      <c r="K52" s="24"/>
      <c r="L52" s="24"/>
      <c r="M52" s="24"/>
      <c r="N52" s="3"/>
      <c r="O52" s="3"/>
      <c r="P52" s="3"/>
      <c r="Q52" s="3"/>
      <c r="R52" s="3"/>
      <c r="S52" s="3"/>
      <c r="T52" s="3"/>
      <c r="U52" s="3"/>
      <c r="V52" s="3"/>
      <c r="W52" s="3"/>
      <c r="X52" s="3"/>
      <c r="Y52" s="3"/>
      <c r="Z52" s="3"/>
      <c r="AA52" s="3"/>
    </row>
    <row r="53" spans="1:27" ht="21.75" customHeight="1" thickBot="1">
      <c r="A53" s="3"/>
      <c r="B53" s="155" t="s">
        <v>145</v>
      </c>
      <c r="C53" s="154"/>
      <c r="D53" s="154"/>
      <c r="E53" s="154"/>
      <c r="F53" s="154"/>
      <c r="G53" s="154"/>
      <c r="H53" s="154"/>
      <c r="I53" s="154"/>
      <c r="J53" s="154"/>
      <c r="K53" s="154"/>
      <c r="L53" s="154"/>
      <c r="M53" s="154"/>
      <c r="N53" s="3"/>
      <c r="O53" s="3"/>
      <c r="P53" s="3"/>
      <c r="Q53" s="3"/>
      <c r="R53" s="3"/>
      <c r="S53" s="3"/>
      <c r="T53" s="3"/>
      <c r="U53" s="3"/>
      <c r="V53" s="3"/>
      <c r="W53" s="3"/>
      <c r="X53" s="3"/>
      <c r="Y53" s="3"/>
      <c r="Z53" s="3"/>
      <c r="AA53" s="3"/>
    </row>
    <row r="54" spans="1:27" s="85" customFormat="1" ht="22.5" customHeight="1">
      <c r="A54" s="3"/>
      <c r="B54" s="103" t="s">
        <v>207</v>
      </c>
      <c r="C54" s="104"/>
      <c r="D54" s="104"/>
      <c r="E54" s="104"/>
      <c r="F54" s="104"/>
      <c r="G54" s="104"/>
      <c r="H54" s="104"/>
      <c r="I54" s="104"/>
      <c r="J54" s="104"/>
      <c r="K54" s="104"/>
      <c r="L54" s="104"/>
      <c r="M54" s="105"/>
      <c r="N54" s="3"/>
      <c r="O54" s="3"/>
      <c r="P54" s="3"/>
      <c r="Q54" s="3"/>
      <c r="R54" s="3"/>
      <c r="S54" s="3"/>
      <c r="T54" s="3"/>
      <c r="U54" s="3"/>
      <c r="V54" s="3"/>
      <c r="W54" s="3"/>
      <c r="X54" s="3"/>
      <c r="Y54" s="3"/>
      <c r="Z54" s="3"/>
      <c r="AA54" s="3"/>
    </row>
    <row r="55" spans="1:27" s="85" customFormat="1" ht="22.5" customHeight="1" thickBot="1">
      <c r="A55" s="3"/>
      <c r="B55" s="106" t="s">
        <v>214</v>
      </c>
      <c r="C55" s="107"/>
      <c r="D55" s="107"/>
      <c r="E55" s="107"/>
      <c r="F55" s="107"/>
      <c r="G55" s="107"/>
      <c r="H55" s="107"/>
      <c r="I55" s="107"/>
      <c r="J55" s="107"/>
      <c r="K55" s="107"/>
      <c r="L55" s="107"/>
      <c r="M55" s="108"/>
      <c r="N55" s="3"/>
      <c r="O55" s="3"/>
      <c r="P55" s="3"/>
      <c r="Q55" s="3"/>
      <c r="R55" s="3"/>
      <c r="S55" s="3"/>
      <c r="T55" s="3"/>
      <c r="U55" s="3"/>
      <c r="V55" s="3"/>
      <c r="W55" s="3"/>
      <c r="X55" s="3"/>
      <c r="Y55" s="3"/>
      <c r="Z55" s="3"/>
      <c r="AA55" s="3"/>
    </row>
    <row r="56" spans="1:27" s="69" customFormat="1" ht="25.5" customHeight="1">
      <c r="A56" s="66"/>
      <c r="B56" s="67"/>
      <c r="C56" s="68"/>
      <c r="D56" s="68"/>
      <c r="E56" s="68"/>
      <c r="F56" s="68"/>
      <c r="G56" s="68"/>
      <c r="H56" s="68"/>
      <c r="I56" s="68"/>
      <c r="J56" s="68"/>
      <c r="K56" s="68"/>
      <c r="L56" s="68"/>
      <c r="M56" s="68"/>
      <c r="N56" s="66"/>
      <c r="O56" s="66"/>
      <c r="P56" s="66"/>
      <c r="Q56" s="66"/>
      <c r="R56" s="66"/>
      <c r="S56" s="66"/>
      <c r="T56" s="66"/>
      <c r="U56" s="66"/>
      <c r="V56" s="66"/>
      <c r="W56" s="66"/>
      <c r="X56" s="66"/>
      <c r="Y56" s="66"/>
      <c r="Z56" s="66"/>
      <c r="AA56" s="66"/>
    </row>
    <row r="57" spans="1:27" ht="20.25" customHeight="1">
      <c r="A57" s="3"/>
      <c r="B57" s="98" t="s">
        <v>202</v>
      </c>
      <c r="C57" s="7"/>
      <c r="D57" s="7"/>
      <c r="E57" s="7"/>
      <c r="F57" s="7"/>
      <c r="G57" s="7"/>
      <c r="H57" s="7"/>
      <c r="I57" s="7"/>
      <c r="J57" s="7"/>
      <c r="K57" s="7"/>
      <c r="L57" s="3"/>
      <c r="M57" s="3"/>
      <c r="N57" s="3"/>
      <c r="O57" s="3"/>
      <c r="P57" s="3"/>
      <c r="Q57" s="3"/>
      <c r="R57" s="3"/>
      <c r="S57" s="3"/>
      <c r="T57" s="3"/>
      <c r="U57" s="3"/>
      <c r="V57" s="3"/>
      <c r="W57" s="3"/>
      <c r="X57" s="3"/>
      <c r="Y57" s="3"/>
      <c r="Z57" s="3"/>
      <c r="AA57" s="3"/>
    </row>
    <row r="58" spans="1:27" s="87" customFormat="1" ht="20.25" customHeight="1">
      <c r="A58" s="3"/>
      <c r="B58" s="99" t="s">
        <v>204</v>
      </c>
      <c r="C58" s="100"/>
      <c r="D58" s="100"/>
      <c r="E58" s="100"/>
      <c r="F58" s="100"/>
      <c r="G58" s="100"/>
      <c r="H58" s="100"/>
      <c r="I58" s="100"/>
      <c r="J58" s="100"/>
      <c r="K58" s="100"/>
      <c r="L58" s="101"/>
      <c r="M58" s="3"/>
      <c r="N58" s="3"/>
      <c r="O58" s="3"/>
      <c r="P58" s="3"/>
      <c r="Q58" s="3"/>
      <c r="R58" s="3"/>
      <c r="S58" s="3"/>
      <c r="T58" s="3"/>
      <c r="U58" s="3"/>
      <c r="V58" s="3"/>
      <c r="W58" s="3"/>
      <c r="X58" s="3"/>
      <c r="Y58" s="3"/>
      <c r="Z58" s="3"/>
      <c r="AA58" s="3"/>
    </row>
    <row r="59" spans="1:27" ht="20.25" customHeight="1">
      <c r="A59" s="3"/>
      <c r="B59" s="77" t="s">
        <v>203</v>
      </c>
      <c r="C59" s="7"/>
      <c r="D59" s="7"/>
      <c r="E59" s="7"/>
      <c r="F59" s="7"/>
      <c r="G59" s="7"/>
      <c r="H59" s="7"/>
      <c r="I59" s="7"/>
      <c r="J59" s="7"/>
      <c r="K59" s="7"/>
      <c r="L59" s="3"/>
      <c r="M59" s="3"/>
      <c r="N59" s="3"/>
      <c r="O59" s="3"/>
      <c r="P59" s="3"/>
      <c r="Q59" s="3"/>
      <c r="R59" s="3"/>
      <c r="S59" s="3"/>
      <c r="T59" s="3"/>
      <c r="U59" s="3"/>
      <c r="V59" s="3"/>
      <c r="W59" s="3"/>
      <c r="X59" s="3"/>
      <c r="Y59" s="3"/>
      <c r="Z59" s="3"/>
      <c r="AA59" s="3"/>
    </row>
    <row r="60" spans="1:27" ht="20.25" customHeight="1">
      <c r="A60" s="3"/>
      <c r="B60" s="28" t="s">
        <v>36</v>
      </c>
      <c r="C60" s="125" t="s">
        <v>37</v>
      </c>
      <c r="D60" s="110"/>
      <c r="E60" s="110"/>
      <c r="F60" s="110"/>
      <c r="G60" s="110"/>
      <c r="H60" s="110"/>
      <c r="I60" s="111"/>
      <c r="J60" s="125" t="s">
        <v>142</v>
      </c>
      <c r="K60" s="111"/>
      <c r="L60" s="29" t="s">
        <v>38</v>
      </c>
      <c r="M60" s="30" t="s">
        <v>39</v>
      </c>
      <c r="N60" s="3"/>
      <c r="O60" s="3"/>
      <c r="P60" s="3"/>
      <c r="Q60" s="3"/>
      <c r="R60" s="3"/>
      <c r="S60" s="3"/>
      <c r="T60" s="3"/>
      <c r="U60" s="3"/>
      <c r="V60" s="3"/>
      <c r="W60" s="3"/>
      <c r="X60" s="3"/>
      <c r="Y60" s="3"/>
      <c r="Z60" s="3"/>
      <c r="AA60" s="3"/>
    </row>
    <row r="61" spans="1:27" s="85" customFormat="1" ht="20.25" customHeight="1">
      <c r="A61" s="3"/>
      <c r="B61" s="126" t="s">
        <v>208</v>
      </c>
      <c r="C61" s="127"/>
      <c r="D61" s="127"/>
      <c r="E61" s="127"/>
      <c r="F61" s="127"/>
      <c r="G61" s="127"/>
      <c r="H61" s="127"/>
      <c r="I61" s="127"/>
      <c r="J61" s="127"/>
      <c r="K61" s="127"/>
      <c r="L61" s="127"/>
      <c r="M61" s="128"/>
      <c r="N61" s="3"/>
      <c r="O61" s="3"/>
      <c r="P61" s="3"/>
      <c r="Q61" s="3"/>
      <c r="R61" s="3"/>
      <c r="S61" s="3"/>
      <c r="T61" s="3"/>
      <c r="U61" s="3"/>
      <c r="V61" s="3"/>
      <c r="W61" s="3"/>
      <c r="X61" s="3"/>
      <c r="Y61" s="3"/>
      <c r="Z61" s="3"/>
      <c r="AA61" s="3"/>
    </row>
    <row r="62" spans="1:27" s="87" customFormat="1" ht="52.5" customHeight="1">
      <c r="A62" s="3"/>
      <c r="B62" s="86" t="s">
        <v>40</v>
      </c>
      <c r="C62" s="109" t="s">
        <v>146</v>
      </c>
      <c r="D62" s="110"/>
      <c r="E62" s="110"/>
      <c r="F62" s="110"/>
      <c r="G62" s="110"/>
      <c r="H62" s="110"/>
      <c r="I62" s="111"/>
      <c r="J62" s="122">
        <v>24500000</v>
      </c>
      <c r="K62" s="111"/>
      <c r="L62" s="31"/>
      <c r="M62" s="32">
        <f>J62*L62</f>
        <v>0</v>
      </c>
      <c r="N62" s="3"/>
      <c r="O62" s="3"/>
      <c r="P62" s="3"/>
      <c r="Q62" s="3"/>
      <c r="R62" s="3"/>
      <c r="S62" s="3"/>
      <c r="T62" s="3"/>
      <c r="U62" s="3"/>
      <c r="V62" s="3"/>
      <c r="W62" s="3"/>
      <c r="X62" s="3"/>
      <c r="Y62" s="3"/>
      <c r="Z62" s="3"/>
      <c r="AA62" s="3"/>
    </row>
    <row r="63" spans="1:27" s="87" customFormat="1" ht="52.5" customHeight="1">
      <c r="A63" s="3"/>
      <c r="B63" s="95" t="s">
        <v>41</v>
      </c>
      <c r="C63" s="229" t="s">
        <v>152</v>
      </c>
      <c r="D63" s="230"/>
      <c r="E63" s="230"/>
      <c r="F63" s="230"/>
      <c r="G63" s="230"/>
      <c r="H63" s="230"/>
      <c r="I63" s="231"/>
      <c r="J63" s="232">
        <v>53268000</v>
      </c>
      <c r="K63" s="233"/>
      <c r="L63" s="31"/>
      <c r="M63" s="32">
        <f t="shared" ref="M63:M65" si="0">J63*L63</f>
        <v>0</v>
      </c>
      <c r="N63" s="3"/>
      <c r="O63" s="3"/>
      <c r="P63" s="3"/>
      <c r="Q63" s="3"/>
      <c r="R63" s="3"/>
      <c r="S63" s="3"/>
      <c r="T63" s="3"/>
      <c r="U63" s="3"/>
      <c r="V63" s="3"/>
      <c r="W63" s="3"/>
      <c r="X63" s="3"/>
      <c r="Y63" s="3"/>
      <c r="Z63" s="3"/>
      <c r="AA63" s="3"/>
    </row>
    <row r="64" spans="1:27" s="87" customFormat="1" ht="52.5" customHeight="1">
      <c r="A64" s="3"/>
      <c r="B64" s="95" t="s">
        <v>42</v>
      </c>
      <c r="C64" s="229" t="s">
        <v>147</v>
      </c>
      <c r="D64" s="230"/>
      <c r="E64" s="230"/>
      <c r="F64" s="230"/>
      <c r="G64" s="230"/>
      <c r="H64" s="230"/>
      <c r="I64" s="231"/>
      <c r="J64" s="232">
        <v>50268000</v>
      </c>
      <c r="K64" s="233"/>
      <c r="L64" s="31"/>
      <c r="M64" s="32">
        <f t="shared" si="0"/>
        <v>0</v>
      </c>
      <c r="N64" s="3"/>
      <c r="O64" s="3"/>
      <c r="P64" s="23"/>
      <c r="Q64" s="3"/>
      <c r="R64" s="3"/>
      <c r="S64" s="3"/>
      <c r="T64" s="3"/>
      <c r="U64" s="3"/>
      <c r="V64" s="3"/>
      <c r="W64" s="3"/>
      <c r="X64" s="3"/>
      <c r="Y64" s="3"/>
      <c r="Z64" s="3"/>
      <c r="AA64" s="3"/>
    </row>
    <row r="65" spans="1:27" s="87" customFormat="1" ht="52.5" customHeight="1">
      <c r="A65" s="3"/>
      <c r="B65" s="95" t="s">
        <v>148</v>
      </c>
      <c r="C65" s="229" t="s">
        <v>149</v>
      </c>
      <c r="D65" s="230"/>
      <c r="E65" s="230"/>
      <c r="F65" s="230"/>
      <c r="G65" s="230"/>
      <c r="H65" s="230"/>
      <c r="I65" s="231"/>
      <c r="J65" s="232">
        <v>7000000</v>
      </c>
      <c r="K65" s="233"/>
      <c r="L65" s="31"/>
      <c r="M65" s="32">
        <f t="shared" si="0"/>
        <v>0</v>
      </c>
      <c r="N65" s="3"/>
      <c r="O65" s="3"/>
      <c r="P65" s="23"/>
      <c r="Q65" s="3"/>
      <c r="R65" s="3"/>
      <c r="S65" s="3"/>
      <c r="T65" s="3"/>
      <c r="U65" s="3"/>
      <c r="V65" s="3"/>
      <c r="W65" s="3"/>
      <c r="X65" s="3"/>
      <c r="Y65" s="3"/>
      <c r="Z65" s="3"/>
      <c r="AA65" s="3"/>
    </row>
    <row r="66" spans="1:27" s="87" customFormat="1" ht="52.5" customHeight="1">
      <c r="A66" s="3"/>
      <c r="B66" s="86" t="s">
        <v>155</v>
      </c>
      <c r="C66" s="109" t="s">
        <v>154</v>
      </c>
      <c r="D66" s="110"/>
      <c r="E66" s="110"/>
      <c r="F66" s="110"/>
      <c r="G66" s="110"/>
      <c r="H66" s="110"/>
      <c r="I66" s="111"/>
      <c r="J66" s="123" t="s">
        <v>156</v>
      </c>
      <c r="K66" s="111"/>
      <c r="L66" s="31"/>
      <c r="M66" s="32" t="s">
        <v>156</v>
      </c>
      <c r="N66" s="3"/>
      <c r="O66" s="3"/>
      <c r="P66" s="3"/>
      <c r="Q66" s="3"/>
      <c r="R66" s="3"/>
      <c r="S66" s="3"/>
      <c r="T66" s="3"/>
      <c r="U66" s="3"/>
      <c r="V66" s="3"/>
      <c r="W66" s="3"/>
      <c r="X66" s="3"/>
      <c r="Y66" s="3"/>
      <c r="Z66" s="3"/>
      <c r="AA66" s="3"/>
    </row>
    <row r="67" spans="1:27" s="90" customFormat="1" ht="20.25" customHeight="1">
      <c r="A67" s="3"/>
      <c r="B67" s="126" t="s">
        <v>209</v>
      </c>
      <c r="C67" s="127"/>
      <c r="D67" s="127"/>
      <c r="E67" s="127"/>
      <c r="F67" s="127"/>
      <c r="G67" s="127"/>
      <c r="H67" s="127"/>
      <c r="I67" s="127"/>
      <c r="J67" s="127"/>
      <c r="K67" s="127"/>
      <c r="L67" s="127"/>
      <c r="M67" s="128"/>
      <c r="N67" s="3"/>
      <c r="O67" s="3"/>
      <c r="P67" s="3"/>
      <c r="Q67" s="3"/>
      <c r="R67" s="3"/>
      <c r="S67" s="3"/>
      <c r="T67" s="3"/>
      <c r="U67" s="3"/>
      <c r="V67" s="3"/>
      <c r="W67" s="3"/>
      <c r="X67" s="3"/>
      <c r="Y67" s="3"/>
      <c r="Z67" s="3"/>
      <c r="AA67" s="3"/>
    </row>
    <row r="68" spans="1:27" s="87" customFormat="1" ht="36.75" customHeight="1">
      <c r="A68" s="3"/>
      <c r="B68" s="118" t="s">
        <v>150</v>
      </c>
      <c r="C68" s="109" t="s">
        <v>45</v>
      </c>
      <c r="D68" s="110"/>
      <c r="E68" s="110"/>
      <c r="F68" s="110"/>
      <c r="G68" s="110"/>
      <c r="H68" s="110"/>
      <c r="I68" s="111"/>
      <c r="J68" s="112">
        <v>8480000</v>
      </c>
      <c r="K68" s="111"/>
      <c r="L68" s="31"/>
      <c r="M68" s="32">
        <f t="shared" ref="M68:M85" si="1">J68*L68</f>
        <v>0</v>
      </c>
      <c r="N68" s="3"/>
      <c r="O68" s="3"/>
      <c r="P68" s="3"/>
      <c r="Q68" s="3"/>
      <c r="R68" s="3"/>
      <c r="S68" s="3"/>
      <c r="T68" s="3"/>
      <c r="U68" s="3"/>
      <c r="V68" s="3"/>
      <c r="W68" s="3"/>
      <c r="X68" s="3"/>
      <c r="Y68" s="3"/>
      <c r="Z68" s="3"/>
      <c r="AA68" s="3"/>
    </row>
    <row r="69" spans="1:27" s="87" customFormat="1" ht="36.75" customHeight="1">
      <c r="A69" s="3"/>
      <c r="B69" s="124"/>
      <c r="C69" s="109" t="s">
        <v>46</v>
      </c>
      <c r="D69" s="110"/>
      <c r="E69" s="110"/>
      <c r="F69" s="110"/>
      <c r="G69" s="110"/>
      <c r="H69" s="110"/>
      <c r="I69" s="111"/>
      <c r="J69" s="112">
        <v>8480000</v>
      </c>
      <c r="K69" s="111"/>
      <c r="L69" s="31"/>
      <c r="M69" s="32">
        <f t="shared" si="1"/>
        <v>0</v>
      </c>
      <c r="N69" s="3"/>
      <c r="O69" s="3"/>
      <c r="P69" s="3"/>
      <c r="Q69" s="3"/>
      <c r="R69" s="3"/>
      <c r="S69" s="3"/>
      <c r="T69" s="3"/>
      <c r="U69" s="3"/>
      <c r="V69" s="3"/>
      <c r="W69" s="3"/>
      <c r="X69" s="3"/>
      <c r="Y69" s="3"/>
      <c r="Z69" s="3"/>
      <c r="AA69" s="3"/>
    </row>
    <row r="70" spans="1:27" s="87" customFormat="1" ht="52.5" customHeight="1">
      <c r="A70" s="3"/>
      <c r="B70" s="124"/>
      <c r="C70" s="109" t="s">
        <v>157</v>
      </c>
      <c r="D70" s="110"/>
      <c r="E70" s="110"/>
      <c r="F70" s="110"/>
      <c r="G70" s="110"/>
      <c r="H70" s="110"/>
      <c r="I70" s="111"/>
      <c r="J70" s="112">
        <v>8480000</v>
      </c>
      <c r="K70" s="111"/>
      <c r="L70" s="31"/>
      <c r="M70" s="32">
        <f t="shared" si="1"/>
        <v>0</v>
      </c>
      <c r="N70" s="3"/>
      <c r="O70" s="3"/>
      <c r="P70" s="3"/>
      <c r="Q70" s="3"/>
      <c r="R70" s="3"/>
      <c r="S70" s="3"/>
      <c r="T70" s="3"/>
      <c r="U70" s="3"/>
      <c r="V70" s="3"/>
      <c r="W70" s="3"/>
      <c r="X70" s="3"/>
      <c r="Y70" s="3"/>
      <c r="Z70" s="3"/>
      <c r="AA70" s="3"/>
    </row>
    <row r="71" spans="1:27" s="87" customFormat="1" ht="36.75" customHeight="1">
      <c r="A71" s="3"/>
      <c r="B71" s="124"/>
      <c r="C71" s="109" t="s">
        <v>48</v>
      </c>
      <c r="D71" s="110"/>
      <c r="E71" s="110"/>
      <c r="F71" s="110"/>
      <c r="G71" s="110"/>
      <c r="H71" s="110"/>
      <c r="I71" s="111"/>
      <c r="J71" s="112">
        <v>21200000</v>
      </c>
      <c r="K71" s="111"/>
      <c r="L71" s="31"/>
      <c r="M71" s="32">
        <f t="shared" si="1"/>
        <v>0</v>
      </c>
      <c r="N71" s="3"/>
      <c r="O71" s="3"/>
      <c r="P71" s="3"/>
      <c r="Q71" s="3"/>
      <c r="R71" s="3"/>
      <c r="S71" s="3"/>
      <c r="T71" s="3"/>
      <c r="U71" s="3"/>
      <c r="V71" s="3"/>
      <c r="W71" s="3"/>
      <c r="X71" s="3"/>
      <c r="Y71" s="3"/>
      <c r="Z71" s="3"/>
      <c r="AA71" s="3"/>
    </row>
    <row r="72" spans="1:27" s="87" customFormat="1" ht="36.75" customHeight="1">
      <c r="A72" s="3"/>
      <c r="B72" s="119"/>
      <c r="C72" s="109" t="s">
        <v>49</v>
      </c>
      <c r="D72" s="110"/>
      <c r="E72" s="110"/>
      <c r="F72" s="110"/>
      <c r="G72" s="110"/>
      <c r="H72" s="110"/>
      <c r="I72" s="111"/>
      <c r="J72" s="112">
        <v>21200000</v>
      </c>
      <c r="K72" s="111"/>
      <c r="L72" s="31"/>
      <c r="M72" s="32">
        <f t="shared" si="1"/>
        <v>0</v>
      </c>
      <c r="N72" s="3"/>
      <c r="O72" s="3"/>
      <c r="P72" s="3"/>
      <c r="Q72" s="3"/>
      <c r="R72" s="3"/>
      <c r="S72" s="3"/>
      <c r="T72" s="3"/>
      <c r="U72" s="3"/>
      <c r="V72" s="3"/>
      <c r="W72" s="3"/>
      <c r="X72" s="3"/>
      <c r="Y72" s="3"/>
      <c r="Z72" s="3"/>
      <c r="AA72" s="3"/>
    </row>
    <row r="73" spans="1:27" s="87" customFormat="1" ht="36.75" customHeight="1">
      <c r="A73" s="3"/>
      <c r="B73" s="120" t="s">
        <v>167</v>
      </c>
      <c r="C73" s="121" t="s">
        <v>158</v>
      </c>
      <c r="D73" s="110"/>
      <c r="E73" s="110"/>
      <c r="F73" s="110"/>
      <c r="G73" s="110"/>
      <c r="H73" s="110"/>
      <c r="I73" s="111"/>
      <c r="J73" s="112">
        <f>VLOOKUP(C73,リスト内容!A11:B17,2,FALSE)</f>
        <v>70000000</v>
      </c>
      <c r="K73" s="111"/>
      <c r="L73" s="31"/>
      <c r="M73" s="32">
        <f t="shared" si="1"/>
        <v>0</v>
      </c>
      <c r="N73" s="3"/>
      <c r="O73" s="3"/>
      <c r="P73" s="3"/>
      <c r="Q73" s="3"/>
      <c r="R73" s="3"/>
      <c r="S73" s="3"/>
      <c r="T73" s="3"/>
      <c r="U73" s="3"/>
      <c r="V73" s="3"/>
      <c r="W73" s="3"/>
      <c r="X73" s="3"/>
      <c r="Y73" s="3"/>
      <c r="Z73" s="3"/>
      <c r="AA73" s="3"/>
    </row>
    <row r="74" spans="1:27" s="87" customFormat="1" ht="36.75" customHeight="1">
      <c r="A74" s="3"/>
      <c r="B74" s="119"/>
      <c r="C74" s="109" t="s">
        <v>51</v>
      </c>
      <c r="D74" s="110"/>
      <c r="E74" s="110"/>
      <c r="F74" s="110"/>
      <c r="G74" s="110"/>
      <c r="H74" s="110"/>
      <c r="I74" s="111"/>
      <c r="J74" s="112">
        <v>29680000</v>
      </c>
      <c r="K74" s="111"/>
      <c r="L74" s="31"/>
      <c r="M74" s="32">
        <f t="shared" si="1"/>
        <v>0</v>
      </c>
      <c r="N74" s="3"/>
      <c r="O74" s="3"/>
      <c r="P74" s="3"/>
      <c r="Q74" s="3"/>
      <c r="R74" s="3"/>
      <c r="S74" s="3"/>
      <c r="T74" s="3"/>
      <c r="U74" s="3"/>
      <c r="V74" s="3"/>
      <c r="W74" s="3"/>
      <c r="X74" s="3"/>
      <c r="Y74" s="3"/>
      <c r="Z74" s="3"/>
      <c r="AA74" s="3"/>
    </row>
    <row r="75" spans="1:27" s="87" customFormat="1" ht="36.75" customHeight="1">
      <c r="A75" s="3"/>
      <c r="B75" s="118" t="s">
        <v>166</v>
      </c>
      <c r="C75" s="217" t="s">
        <v>168</v>
      </c>
      <c r="D75" s="218"/>
      <c r="E75" s="218"/>
      <c r="F75" s="218"/>
      <c r="G75" s="218"/>
      <c r="H75" s="218"/>
      <c r="I75" s="219"/>
      <c r="J75" s="226">
        <v>22500000</v>
      </c>
      <c r="K75" s="227"/>
      <c r="L75" s="96"/>
      <c r="M75" s="97">
        <f t="shared" si="1"/>
        <v>0</v>
      </c>
      <c r="N75" s="3"/>
      <c r="O75" s="3"/>
      <c r="P75" s="3"/>
      <c r="Q75" s="3"/>
      <c r="R75" s="3"/>
      <c r="S75" s="3"/>
      <c r="T75" s="3"/>
      <c r="U75" s="3"/>
      <c r="V75" s="3"/>
      <c r="W75" s="3"/>
      <c r="X75" s="3"/>
      <c r="Y75" s="3"/>
      <c r="Z75" s="3"/>
      <c r="AA75" s="3"/>
    </row>
    <row r="76" spans="1:27" s="87" customFormat="1" ht="36.75" customHeight="1">
      <c r="A76" s="3"/>
      <c r="B76" s="120"/>
      <c r="C76" s="217" t="s">
        <v>169</v>
      </c>
      <c r="D76" s="218"/>
      <c r="E76" s="218"/>
      <c r="F76" s="218"/>
      <c r="G76" s="218"/>
      <c r="H76" s="218"/>
      <c r="I76" s="219"/>
      <c r="J76" s="226">
        <v>52500000</v>
      </c>
      <c r="K76" s="227"/>
      <c r="L76" s="96"/>
      <c r="M76" s="97">
        <f t="shared" si="1"/>
        <v>0</v>
      </c>
      <c r="N76" s="3"/>
      <c r="O76" s="3"/>
      <c r="P76" s="3"/>
      <c r="Q76" s="3"/>
      <c r="R76" s="3"/>
      <c r="S76" s="3"/>
      <c r="T76" s="3"/>
      <c r="U76" s="3"/>
      <c r="V76" s="3"/>
      <c r="W76" s="3"/>
      <c r="X76" s="3"/>
      <c r="Y76" s="3"/>
      <c r="Z76" s="3"/>
      <c r="AA76" s="3"/>
    </row>
    <row r="77" spans="1:27" s="87" customFormat="1" ht="36.75" customHeight="1">
      <c r="A77" s="3"/>
      <c r="B77" s="120"/>
      <c r="C77" s="217" t="s">
        <v>170</v>
      </c>
      <c r="D77" s="228"/>
      <c r="E77" s="228"/>
      <c r="F77" s="228"/>
      <c r="G77" s="228"/>
      <c r="H77" s="228"/>
      <c r="I77" s="227"/>
      <c r="J77" s="226">
        <v>4800000</v>
      </c>
      <c r="K77" s="227"/>
      <c r="L77" s="96"/>
      <c r="M77" s="97">
        <f t="shared" si="1"/>
        <v>0</v>
      </c>
      <c r="N77" s="3"/>
      <c r="O77" s="3"/>
      <c r="P77" s="3"/>
      <c r="Q77" s="3"/>
      <c r="R77" s="3"/>
      <c r="S77" s="3"/>
      <c r="T77" s="3"/>
      <c r="U77" s="3"/>
      <c r="V77" s="3"/>
      <c r="W77" s="3"/>
      <c r="X77" s="3"/>
      <c r="Y77" s="3"/>
      <c r="Z77" s="3"/>
      <c r="AA77" s="3"/>
    </row>
    <row r="78" spans="1:27" s="87" customFormat="1" ht="36.75" customHeight="1">
      <c r="A78" s="3"/>
      <c r="B78" s="120"/>
      <c r="C78" s="217" t="s">
        <v>171</v>
      </c>
      <c r="D78" s="228"/>
      <c r="E78" s="228"/>
      <c r="F78" s="228"/>
      <c r="G78" s="228"/>
      <c r="H78" s="228"/>
      <c r="I78" s="227"/>
      <c r="J78" s="226">
        <v>21000000</v>
      </c>
      <c r="K78" s="227"/>
      <c r="L78" s="96"/>
      <c r="M78" s="97">
        <f t="shared" si="1"/>
        <v>0</v>
      </c>
      <c r="N78" s="3"/>
      <c r="O78" s="3"/>
      <c r="P78" s="3"/>
      <c r="Q78" s="3"/>
      <c r="R78" s="3"/>
      <c r="S78" s="3"/>
      <c r="T78" s="3"/>
      <c r="U78" s="3"/>
      <c r="V78" s="3"/>
      <c r="W78" s="3"/>
      <c r="X78" s="3"/>
      <c r="Y78" s="3"/>
      <c r="Z78" s="3"/>
      <c r="AA78" s="3"/>
    </row>
    <row r="79" spans="1:27" s="87" customFormat="1" ht="36.75" customHeight="1">
      <c r="A79" s="3"/>
      <c r="B79" s="120"/>
      <c r="C79" s="217" t="s">
        <v>172</v>
      </c>
      <c r="D79" s="228"/>
      <c r="E79" s="228"/>
      <c r="F79" s="228"/>
      <c r="G79" s="228"/>
      <c r="H79" s="228"/>
      <c r="I79" s="227"/>
      <c r="J79" s="226">
        <v>10500000</v>
      </c>
      <c r="K79" s="227"/>
      <c r="L79" s="96"/>
      <c r="M79" s="97">
        <f t="shared" si="1"/>
        <v>0</v>
      </c>
      <c r="N79" s="3"/>
      <c r="O79" s="3"/>
      <c r="P79" s="3"/>
      <c r="Q79" s="3"/>
      <c r="R79" s="3"/>
      <c r="S79" s="3"/>
      <c r="T79" s="3"/>
      <c r="U79" s="3"/>
      <c r="V79" s="3"/>
      <c r="W79" s="3"/>
      <c r="X79" s="3"/>
      <c r="Y79" s="3"/>
      <c r="Z79" s="3"/>
      <c r="AA79" s="3"/>
    </row>
    <row r="80" spans="1:27" s="87" customFormat="1" ht="36.75" customHeight="1">
      <c r="A80" s="3"/>
      <c r="B80" s="120"/>
      <c r="C80" s="217" t="s">
        <v>173</v>
      </c>
      <c r="D80" s="228"/>
      <c r="E80" s="228"/>
      <c r="F80" s="228"/>
      <c r="G80" s="228"/>
      <c r="H80" s="228"/>
      <c r="I80" s="227"/>
      <c r="J80" s="226">
        <v>21000000</v>
      </c>
      <c r="K80" s="227"/>
      <c r="L80" s="96"/>
      <c r="M80" s="97">
        <f t="shared" si="1"/>
        <v>0</v>
      </c>
      <c r="N80" s="3"/>
      <c r="O80" s="3"/>
      <c r="P80" s="3"/>
      <c r="Q80" s="3"/>
      <c r="R80" s="3"/>
      <c r="S80" s="3"/>
      <c r="T80" s="3"/>
      <c r="U80" s="3"/>
      <c r="V80" s="3"/>
      <c r="W80" s="3"/>
      <c r="X80" s="3"/>
      <c r="Y80" s="3"/>
      <c r="Z80" s="3"/>
      <c r="AA80" s="3"/>
    </row>
    <row r="81" spans="1:27" s="87" customFormat="1" ht="36.75" customHeight="1">
      <c r="A81" s="3"/>
      <c r="B81" s="120"/>
      <c r="C81" s="217" t="s">
        <v>174</v>
      </c>
      <c r="D81" s="228"/>
      <c r="E81" s="228"/>
      <c r="F81" s="228"/>
      <c r="G81" s="228"/>
      <c r="H81" s="228"/>
      <c r="I81" s="227"/>
      <c r="J81" s="226">
        <v>4800000</v>
      </c>
      <c r="K81" s="227"/>
      <c r="L81" s="96"/>
      <c r="M81" s="97">
        <f t="shared" si="1"/>
        <v>0</v>
      </c>
      <c r="N81" s="3"/>
      <c r="O81" s="3"/>
      <c r="P81" s="3"/>
      <c r="Q81" s="3"/>
      <c r="R81" s="3"/>
      <c r="S81" s="3"/>
      <c r="T81" s="3"/>
      <c r="U81" s="3"/>
      <c r="V81" s="3"/>
      <c r="W81" s="3"/>
      <c r="X81" s="3"/>
      <c r="Y81" s="3"/>
      <c r="Z81" s="3"/>
      <c r="AA81" s="3"/>
    </row>
    <row r="82" spans="1:27" s="87" customFormat="1" ht="36.75" customHeight="1">
      <c r="A82" s="3"/>
      <c r="B82" s="124"/>
      <c r="C82" s="217" t="s">
        <v>175</v>
      </c>
      <c r="D82" s="218"/>
      <c r="E82" s="218"/>
      <c r="F82" s="218"/>
      <c r="G82" s="218"/>
      <c r="H82" s="218"/>
      <c r="I82" s="219"/>
      <c r="J82" s="220">
        <v>9600000</v>
      </c>
      <c r="K82" s="221"/>
      <c r="L82" s="96"/>
      <c r="M82" s="97">
        <f t="shared" si="1"/>
        <v>0</v>
      </c>
      <c r="N82" s="3"/>
      <c r="O82" s="3"/>
      <c r="P82" s="3"/>
      <c r="Q82" s="3"/>
      <c r="R82" s="3"/>
      <c r="S82" s="3"/>
      <c r="T82" s="3"/>
      <c r="U82" s="3"/>
      <c r="V82" s="3"/>
      <c r="W82" s="3"/>
      <c r="X82" s="3"/>
      <c r="Y82" s="3"/>
      <c r="Z82" s="3"/>
      <c r="AA82" s="3"/>
    </row>
    <row r="83" spans="1:27" s="87" customFormat="1" ht="36.75" customHeight="1">
      <c r="A83" s="3"/>
      <c r="B83" s="124"/>
      <c r="C83" s="217" t="s">
        <v>176</v>
      </c>
      <c r="D83" s="218"/>
      <c r="E83" s="218"/>
      <c r="F83" s="218"/>
      <c r="G83" s="218"/>
      <c r="H83" s="218"/>
      <c r="I83" s="219"/>
      <c r="J83" s="220">
        <v>15000000</v>
      </c>
      <c r="K83" s="221"/>
      <c r="L83" s="96"/>
      <c r="M83" s="97">
        <f t="shared" si="1"/>
        <v>0</v>
      </c>
      <c r="N83" s="3"/>
      <c r="O83" s="3"/>
      <c r="P83" s="3"/>
      <c r="Q83" s="3"/>
      <c r="R83" s="3"/>
      <c r="S83" s="3"/>
      <c r="T83" s="3"/>
      <c r="U83" s="3"/>
      <c r="V83" s="3"/>
      <c r="W83" s="3"/>
      <c r="X83" s="3"/>
      <c r="Y83" s="3"/>
      <c r="Z83" s="3"/>
      <c r="AA83" s="3"/>
    </row>
    <row r="84" spans="1:27" s="87" customFormat="1" ht="36.75" customHeight="1">
      <c r="A84" s="3"/>
      <c r="B84" s="225"/>
      <c r="C84" s="222" t="s">
        <v>177</v>
      </c>
      <c r="D84" s="223"/>
      <c r="E84" s="223"/>
      <c r="F84" s="223"/>
      <c r="G84" s="223"/>
      <c r="H84" s="223"/>
      <c r="I84" s="224"/>
      <c r="J84" s="220">
        <v>30000000</v>
      </c>
      <c r="K84" s="221"/>
      <c r="L84" s="96"/>
      <c r="M84" s="97">
        <f t="shared" si="1"/>
        <v>0</v>
      </c>
      <c r="N84" s="3"/>
      <c r="O84" s="3"/>
      <c r="P84" s="3"/>
      <c r="Q84" s="3"/>
      <c r="R84" s="3"/>
      <c r="S84" s="3"/>
      <c r="T84" s="3"/>
      <c r="U84" s="3"/>
      <c r="V84" s="3"/>
      <c r="W84" s="3"/>
      <c r="X84" s="3"/>
      <c r="Y84" s="3"/>
      <c r="Z84" s="3"/>
      <c r="AA84" s="3"/>
    </row>
    <row r="85" spans="1:27" ht="36.75" customHeight="1">
      <c r="A85" s="3"/>
      <c r="B85" s="33" t="s">
        <v>121</v>
      </c>
      <c r="C85" s="109" t="s">
        <v>122</v>
      </c>
      <c r="D85" s="110"/>
      <c r="E85" s="110"/>
      <c r="F85" s="110"/>
      <c r="G85" s="110"/>
      <c r="H85" s="110"/>
      <c r="I85" s="111"/>
      <c r="J85" s="112">
        <v>40000000</v>
      </c>
      <c r="K85" s="111"/>
      <c r="L85" s="96"/>
      <c r="M85" s="32">
        <f t="shared" si="1"/>
        <v>0</v>
      </c>
      <c r="N85" s="3"/>
      <c r="O85" s="3"/>
      <c r="P85" s="3"/>
      <c r="Q85" s="3"/>
      <c r="R85" s="3"/>
      <c r="S85" s="3"/>
      <c r="T85" s="3"/>
      <c r="U85" s="3"/>
      <c r="V85" s="3"/>
      <c r="W85" s="3"/>
      <c r="X85" s="3"/>
      <c r="Y85" s="3"/>
      <c r="Z85" s="3"/>
      <c r="AA85" s="3"/>
    </row>
    <row r="86" spans="1:27" s="87" customFormat="1" ht="24.75" customHeight="1">
      <c r="A86" s="3"/>
      <c r="B86" s="118" t="s">
        <v>55</v>
      </c>
      <c r="C86" s="109" t="s">
        <v>151</v>
      </c>
      <c r="D86" s="110"/>
      <c r="E86" s="110"/>
      <c r="F86" s="110"/>
      <c r="G86" s="110"/>
      <c r="H86" s="110"/>
      <c r="I86" s="110"/>
      <c r="J86" s="110"/>
      <c r="K86" s="110"/>
      <c r="L86" s="110"/>
      <c r="M86" s="111"/>
      <c r="N86" s="3"/>
      <c r="O86" s="3"/>
      <c r="P86" s="3"/>
      <c r="Q86" s="3"/>
      <c r="R86" s="3"/>
      <c r="S86" s="3"/>
      <c r="T86" s="3"/>
      <c r="U86" s="3"/>
      <c r="V86" s="3"/>
      <c r="W86" s="3"/>
      <c r="X86" s="3"/>
      <c r="Y86" s="3"/>
      <c r="Z86" s="3"/>
      <c r="AA86" s="3"/>
    </row>
    <row r="87" spans="1:27" s="87" customFormat="1" ht="24.75" customHeight="1">
      <c r="A87" s="3"/>
      <c r="B87" s="119"/>
      <c r="C87" s="109" t="s">
        <v>178</v>
      </c>
      <c r="D87" s="110"/>
      <c r="E87" s="110"/>
      <c r="F87" s="110"/>
      <c r="G87" s="110"/>
      <c r="H87" s="110"/>
      <c r="I87" s="110"/>
      <c r="J87" s="110"/>
      <c r="K87" s="110"/>
      <c r="L87" s="110"/>
      <c r="M87" s="111"/>
      <c r="N87" s="3"/>
      <c r="O87" s="3"/>
      <c r="P87" s="3"/>
      <c r="Q87" s="3"/>
      <c r="R87" s="3"/>
      <c r="S87" s="3"/>
      <c r="T87" s="3"/>
      <c r="U87" s="3"/>
      <c r="V87" s="3"/>
      <c r="W87" s="3"/>
      <c r="X87" s="3"/>
      <c r="Y87" s="3"/>
      <c r="Z87" s="3"/>
      <c r="AA87" s="3"/>
    </row>
    <row r="88" spans="1:27" ht="33" customHeight="1">
      <c r="A88" s="3"/>
      <c r="B88" s="140" t="s">
        <v>199</v>
      </c>
      <c r="C88" s="141"/>
      <c r="D88" s="141"/>
      <c r="E88" s="141"/>
      <c r="F88" s="141"/>
      <c r="G88" s="141"/>
      <c r="H88" s="141"/>
      <c r="I88" s="141"/>
      <c r="J88" s="141"/>
      <c r="K88" s="142"/>
      <c r="L88" s="34" t="s">
        <v>56</v>
      </c>
      <c r="M88" s="73">
        <f>SUM(M62:M85)</f>
        <v>0</v>
      </c>
      <c r="N88" s="3"/>
      <c r="O88" s="3"/>
      <c r="P88" s="3"/>
      <c r="Q88" s="3"/>
      <c r="R88" s="3"/>
      <c r="S88" s="3"/>
      <c r="T88" s="3"/>
      <c r="U88" s="3"/>
      <c r="V88" s="3"/>
      <c r="W88" s="3"/>
      <c r="X88" s="3"/>
      <c r="Y88" s="3"/>
      <c r="Z88" s="3"/>
      <c r="AA88" s="3"/>
    </row>
    <row r="89" spans="1:27" ht="33" customHeight="1">
      <c r="A89" s="3"/>
      <c r="B89" s="143"/>
      <c r="C89" s="130"/>
      <c r="D89" s="130"/>
      <c r="E89" s="130"/>
      <c r="F89" s="130"/>
      <c r="G89" s="130"/>
      <c r="H89" s="130"/>
      <c r="I89" s="130"/>
      <c r="J89" s="130"/>
      <c r="K89" s="142"/>
      <c r="L89" s="35" t="s">
        <v>57</v>
      </c>
      <c r="M89" s="32">
        <f>M88*0.08</f>
        <v>0</v>
      </c>
      <c r="N89" s="3"/>
      <c r="O89" s="3"/>
      <c r="P89" s="3"/>
      <c r="Q89" s="3"/>
      <c r="R89" s="3"/>
      <c r="S89" s="3"/>
      <c r="T89" s="3"/>
      <c r="U89" s="3"/>
      <c r="V89" s="3"/>
      <c r="W89" s="3"/>
      <c r="X89" s="3"/>
      <c r="Y89" s="3"/>
      <c r="Z89" s="3"/>
      <c r="AA89" s="3"/>
    </row>
    <row r="90" spans="1:27" ht="33" customHeight="1">
      <c r="A90" s="3"/>
      <c r="B90" s="144"/>
      <c r="C90" s="145"/>
      <c r="D90" s="145"/>
      <c r="E90" s="145"/>
      <c r="F90" s="145"/>
      <c r="G90" s="145"/>
      <c r="H90" s="145"/>
      <c r="I90" s="145"/>
      <c r="J90" s="145"/>
      <c r="K90" s="146"/>
      <c r="L90" s="35" t="s">
        <v>39</v>
      </c>
      <c r="M90" s="32">
        <f>M88+M89</f>
        <v>0</v>
      </c>
      <c r="N90" s="3"/>
      <c r="O90" s="3"/>
      <c r="P90" s="3"/>
      <c r="Q90" s="3"/>
      <c r="R90" s="3"/>
      <c r="S90" s="3"/>
      <c r="T90" s="3"/>
      <c r="U90" s="3"/>
      <c r="V90" s="3"/>
      <c r="W90" s="3"/>
      <c r="X90" s="3"/>
      <c r="Y90" s="3"/>
      <c r="Z90" s="3"/>
      <c r="AA90" s="3"/>
    </row>
    <row r="91" spans="1:27" ht="20.25" customHeight="1">
      <c r="A91" s="3"/>
      <c r="B91" s="147" t="s">
        <v>58</v>
      </c>
      <c r="C91" s="110"/>
      <c r="D91" s="110"/>
      <c r="E91" s="110"/>
      <c r="F91" s="110"/>
      <c r="G91" s="110"/>
      <c r="H91" s="110"/>
      <c r="I91" s="110"/>
      <c r="J91" s="110"/>
      <c r="K91" s="110"/>
      <c r="L91" s="110"/>
      <c r="M91" s="110"/>
      <c r="N91" s="3"/>
      <c r="O91" s="3"/>
      <c r="P91" s="3"/>
      <c r="Q91" s="3"/>
      <c r="R91" s="3"/>
      <c r="S91" s="3"/>
      <c r="T91" s="3"/>
      <c r="U91" s="3"/>
      <c r="V91" s="3"/>
      <c r="W91" s="3"/>
      <c r="X91" s="3"/>
      <c r="Y91" s="3"/>
      <c r="Z91" s="3"/>
      <c r="AA91" s="3"/>
    </row>
    <row r="92" spans="1:27" ht="15" customHeight="1">
      <c r="A92" s="3"/>
      <c r="B92" s="148" t="s">
        <v>212</v>
      </c>
      <c r="C92" s="149"/>
      <c r="D92" s="149"/>
      <c r="E92" s="149"/>
      <c r="F92" s="149"/>
      <c r="G92" s="149"/>
      <c r="H92" s="150"/>
      <c r="I92" s="151" t="s">
        <v>123</v>
      </c>
      <c r="J92" s="149"/>
      <c r="K92" s="149"/>
      <c r="L92" s="149"/>
      <c r="M92" s="150"/>
      <c r="N92" s="3"/>
      <c r="O92" s="3"/>
      <c r="P92" s="3"/>
      <c r="Q92" s="3"/>
      <c r="R92" s="3"/>
      <c r="S92" s="3"/>
      <c r="T92" s="3"/>
      <c r="U92" s="3"/>
      <c r="V92" s="3"/>
      <c r="W92" s="3"/>
      <c r="X92" s="3"/>
      <c r="Y92" s="3"/>
      <c r="Z92" s="3"/>
      <c r="AA92" s="3"/>
    </row>
    <row r="93" spans="1:27" ht="15" customHeight="1">
      <c r="A93" s="3"/>
      <c r="B93" s="143"/>
      <c r="C93" s="130"/>
      <c r="D93" s="130"/>
      <c r="E93" s="130"/>
      <c r="F93" s="130"/>
      <c r="G93" s="130"/>
      <c r="H93" s="142"/>
      <c r="I93" s="143"/>
      <c r="J93" s="130"/>
      <c r="K93" s="130"/>
      <c r="L93" s="130"/>
      <c r="M93" s="142"/>
      <c r="N93" s="3"/>
      <c r="O93" s="3"/>
      <c r="P93" s="3"/>
      <c r="Q93" s="3"/>
      <c r="R93" s="3"/>
      <c r="S93" s="3"/>
      <c r="T93" s="3"/>
      <c r="U93" s="3"/>
      <c r="V93" s="3"/>
      <c r="W93" s="3"/>
      <c r="X93" s="3"/>
      <c r="Y93" s="3"/>
      <c r="Z93" s="3"/>
      <c r="AA93" s="3"/>
    </row>
    <row r="94" spans="1:27" ht="15" customHeight="1">
      <c r="A94" s="3"/>
      <c r="B94" s="143"/>
      <c r="C94" s="130"/>
      <c r="D94" s="130"/>
      <c r="E94" s="130"/>
      <c r="F94" s="130"/>
      <c r="G94" s="130"/>
      <c r="H94" s="142"/>
      <c r="I94" s="143"/>
      <c r="J94" s="130"/>
      <c r="K94" s="130"/>
      <c r="L94" s="130"/>
      <c r="M94" s="142"/>
      <c r="N94" s="3"/>
      <c r="O94" s="3"/>
      <c r="P94" s="3"/>
      <c r="Q94" s="3"/>
      <c r="R94" s="3"/>
      <c r="S94" s="3"/>
      <c r="T94" s="3"/>
      <c r="U94" s="3"/>
      <c r="V94" s="3"/>
      <c r="W94" s="3"/>
      <c r="X94" s="3"/>
      <c r="Y94" s="3"/>
      <c r="Z94" s="3"/>
      <c r="AA94" s="3"/>
    </row>
    <row r="95" spans="1:27" ht="15" customHeight="1">
      <c r="A95" s="3"/>
      <c r="B95" s="143"/>
      <c r="C95" s="130"/>
      <c r="D95" s="130"/>
      <c r="E95" s="130"/>
      <c r="F95" s="130"/>
      <c r="G95" s="130"/>
      <c r="H95" s="142"/>
      <c r="I95" s="143"/>
      <c r="J95" s="130"/>
      <c r="K95" s="130"/>
      <c r="L95" s="130"/>
      <c r="M95" s="142"/>
      <c r="N95" s="3"/>
      <c r="O95" s="3"/>
      <c r="P95" s="3"/>
      <c r="Q95" s="3"/>
      <c r="R95" s="3"/>
      <c r="S95" s="3"/>
      <c r="T95" s="3"/>
      <c r="U95" s="3"/>
      <c r="V95" s="3"/>
      <c r="W95" s="3"/>
      <c r="X95" s="3"/>
      <c r="Y95" s="3"/>
      <c r="Z95" s="3"/>
      <c r="AA95" s="3"/>
    </row>
    <row r="96" spans="1:27" ht="15" customHeight="1">
      <c r="A96" s="3"/>
      <c r="B96" s="143"/>
      <c r="C96" s="130"/>
      <c r="D96" s="130"/>
      <c r="E96" s="130"/>
      <c r="F96" s="130"/>
      <c r="G96" s="130"/>
      <c r="H96" s="142"/>
      <c r="I96" s="143"/>
      <c r="J96" s="130"/>
      <c r="K96" s="130"/>
      <c r="L96" s="130"/>
      <c r="M96" s="142"/>
      <c r="N96" s="3"/>
      <c r="O96" s="3"/>
      <c r="P96" s="3"/>
      <c r="Q96" s="3"/>
      <c r="R96" s="3"/>
      <c r="S96" s="3"/>
      <c r="T96" s="3"/>
      <c r="U96" s="3"/>
      <c r="V96" s="3"/>
      <c r="W96" s="3"/>
      <c r="X96" s="3"/>
      <c r="Y96" s="3"/>
      <c r="Z96" s="3"/>
      <c r="AA96" s="3"/>
    </row>
    <row r="97" spans="1:27" ht="15" customHeight="1">
      <c r="A97" s="3"/>
      <c r="B97" s="143"/>
      <c r="C97" s="130"/>
      <c r="D97" s="130"/>
      <c r="E97" s="130"/>
      <c r="F97" s="130"/>
      <c r="G97" s="130"/>
      <c r="H97" s="142"/>
      <c r="I97" s="143"/>
      <c r="J97" s="130"/>
      <c r="K97" s="130"/>
      <c r="L97" s="130"/>
      <c r="M97" s="142"/>
      <c r="N97" s="3"/>
      <c r="O97" s="3"/>
      <c r="P97" s="3"/>
      <c r="Q97" s="3"/>
      <c r="R97" s="3"/>
      <c r="S97" s="3"/>
      <c r="T97" s="3"/>
      <c r="U97" s="3"/>
      <c r="V97" s="3"/>
      <c r="W97" s="3"/>
      <c r="X97" s="3"/>
      <c r="Y97" s="3"/>
      <c r="Z97" s="3"/>
      <c r="AA97" s="3"/>
    </row>
    <row r="98" spans="1:27" ht="15" customHeight="1">
      <c r="A98" s="3"/>
      <c r="B98" s="143"/>
      <c r="C98" s="130"/>
      <c r="D98" s="130"/>
      <c r="E98" s="130"/>
      <c r="F98" s="130"/>
      <c r="G98" s="130"/>
      <c r="H98" s="142"/>
      <c r="I98" s="143"/>
      <c r="J98" s="130"/>
      <c r="K98" s="130"/>
      <c r="L98" s="130"/>
      <c r="M98" s="142"/>
      <c r="N98" s="3"/>
      <c r="O98" s="3"/>
      <c r="P98" s="3"/>
      <c r="Q98" s="3"/>
      <c r="R98" s="3"/>
      <c r="S98" s="3"/>
      <c r="T98" s="3"/>
      <c r="U98" s="3"/>
      <c r="V98" s="3"/>
      <c r="W98" s="3"/>
      <c r="X98" s="3"/>
      <c r="Y98" s="3"/>
      <c r="Z98" s="3"/>
      <c r="AA98" s="3"/>
    </row>
    <row r="99" spans="1:27" ht="15" customHeight="1">
      <c r="A99" s="3"/>
      <c r="B99" s="144"/>
      <c r="C99" s="145"/>
      <c r="D99" s="145"/>
      <c r="E99" s="145"/>
      <c r="F99" s="145"/>
      <c r="G99" s="145"/>
      <c r="H99" s="146"/>
      <c r="I99" s="144"/>
      <c r="J99" s="145"/>
      <c r="K99" s="145"/>
      <c r="L99" s="145"/>
      <c r="M99" s="146"/>
      <c r="N99" s="3"/>
      <c r="O99" s="3"/>
      <c r="P99" s="3"/>
      <c r="Q99" s="3"/>
      <c r="R99" s="3"/>
      <c r="S99" s="3"/>
      <c r="T99" s="3"/>
      <c r="U99" s="3"/>
      <c r="V99" s="3"/>
      <c r="W99" s="3"/>
      <c r="X99" s="3"/>
      <c r="Y99" s="3"/>
      <c r="Z99" s="3"/>
      <c r="AA99" s="3"/>
    </row>
    <row r="100" spans="1:27" ht="9.75" customHeight="1" thickBot="1">
      <c r="A100" s="3"/>
      <c r="B100" s="36"/>
      <c r="C100" s="36"/>
      <c r="D100" s="36"/>
      <c r="E100" s="36"/>
      <c r="F100" s="75"/>
      <c r="G100" s="75"/>
      <c r="H100" s="75"/>
      <c r="I100" s="75"/>
      <c r="J100" s="75"/>
      <c r="K100" s="75"/>
      <c r="L100" s="75"/>
      <c r="M100" s="75"/>
      <c r="N100" s="3"/>
      <c r="O100" s="3"/>
      <c r="P100" s="3"/>
      <c r="Q100" s="3"/>
      <c r="R100" s="3"/>
      <c r="S100" s="3"/>
      <c r="T100" s="3"/>
      <c r="U100" s="3"/>
      <c r="V100" s="3"/>
      <c r="W100" s="3"/>
      <c r="X100" s="3"/>
      <c r="Y100" s="3"/>
      <c r="Z100" s="3"/>
      <c r="AA100" s="3"/>
    </row>
    <row r="101" spans="1:27" ht="30" customHeight="1">
      <c r="A101" s="3"/>
      <c r="B101" s="133" t="s">
        <v>59</v>
      </c>
      <c r="C101" s="38"/>
      <c r="D101" s="38"/>
      <c r="E101" s="38"/>
      <c r="F101" s="38"/>
      <c r="G101" s="38"/>
      <c r="H101" s="38"/>
      <c r="I101" s="38"/>
      <c r="J101" s="38"/>
      <c r="K101" s="38"/>
      <c r="L101" s="135"/>
      <c r="M101" s="105"/>
      <c r="N101" s="3"/>
      <c r="O101" s="3"/>
      <c r="P101" s="3"/>
      <c r="Q101" s="3"/>
      <c r="R101" s="3"/>
      <c r="S101" s="3"/>
      <c r="T101" s="3"/>
      <c r="U101" s="3"/>
      <c r="V101" s="3"/>
      <c r="W101" s="3"/>
      <c r="X101" s="3"/>
      <c r="Y101" s="3"/>
      <c r="Z101" s="3"/>
      <c r="AA101" s="3"/>
    </row>
    <row r="102" spans="1:27" ht="30" customHeight="1" thickBot="1">
      <c r="A102" s="3"/>
      <c r="B102" s="134"/>
      <c r="C102" s="39"/>
      <c r="D102" s="39"/>
      <c r="E102" s="39"/>
      <c r="F102" s="39"/>
      <c r="G102" s="39"/>
      <c r="H102" s="39"/>
      <c r="I102" s="39"/>
      <c r="J102" s="39"/>
      <c r="K102" s="39"/>
      <c r="L102" s="136"/>
      <c r="M102" s="137"/>
      <c r="N102" s="3"/>
      <c r="O102" s="3"/>
      <c r="P102" s="3"/>
      <c r="Q102" s="3"/>
      <c r="R102" s="3"/>
      <c r="S102" s="3"/>
      <c r="T102" s="3"/>
      <c r="U102" s="3"/>
      <c r="V102" s="3"/>
      <c r="W102" s="3"/>
      <c r="X102" s="3"/>
      <c r="Y102" s="3"/>
      <c r="Z102" s="3"/>
      <c r="AA102" s="3"/>
    </row>
    <row r="103" spans="1:27" ht="8.25" customHeight="1">
      <c r="A103" s="3"/>
      <c r="B103" s="40"/>
      <c r="C103" s="41"/>
      <c r="D103" s="41"/>
      <c r="E103" s="41"/>
      <c r="F103" s="41"/>
      <c r="G103" s="41"/>
      <c r="H103" s="41"/>
      <c r="I103" s="41"/>
      <c r="J103" s="41"/>
      <c r="K103" s="41"/>
      <c r="L103" s="42"/>
      <c r="M103" s="42"/>
      <c r="N103" s="3"/>
      <c r="O103" s="3"/>
      <c r="P103" s="3"/>
      <c r="Q103" s="3"/>
      <c r="R103" s="3"/>
      <c r="S103" s="3"/>
      <c r="T103" s="3"/>
      <c r="U103" s="3"/>
      <c r="V103" s="3"/>
      <c r="W103" s="3"/>
      <c r="X103" s="3"/>
      <c r="Y103" s="3"/>
      <c r="Z103" s="3"/>
      <c r="AA103" s="3"/>
    </row>
    <row r="104" spans="1:27" ht="30" customHeight="1">
      <c r="A104" s="3"/>
      <c r="B104" s="138" t="s">
        <v>60</v>
      </c>
      <c r="C104" s="130"/>
      <c r="D104" s="130"/>
      <c r="E104" s="130"/>
      <c r="F104" s="130"/>
      <c r="G104" s="130"/>
      <c r="H104" s="130"/>
      <c r="I104" s="130"/>
      <c r="J104" s="130"/>
      <c r="K104" s="130"/>
      <c r="L104" s="130"/>
      <c r="M104" s="130"/>
      <c r="N104" s="3"/>
      <c r="O104" s="3"/>
      <c r="P104" s="3"/>
      <c r="Q104" s="3"/>
      <c r="R104" s="3"/>
      <c r="S104" s="3"/>
      <c r="T104" s="3"/>
      <c r="U104" s="3"/>
      <c r="V104" s="3"/>
      <c r="W104" s="3"/>
      <c r="X104" s="3"/>
      <c r="Y104" s="3"/>
      <c r="Z104" s="3"/>
      <c r="AA104" s="3"/>
    </row>
    <row r="105" spans="1:27" ht="20.25" customHeight="1">
      <c r="A105" s="3"/>
      <c r="B105" s="139" t="s">
        <v>124</v>
      </c>
      <c r="C105" s="130"/>
      <c r="D105" s="130"/>
      <c r="E105" s="130"/>
      <c r="F105" s="130"/>
      <c r="G105" s="130"/>
      <c r="H105" s="130"/>
      <c r="I105" s="130"/>
      <c r="J105" s="130"/>
      <c r="K105" s="130"/>
      <c r="L105" s="130"/>
      <c r="M105" s="130"/>
      <c r="N105" s="3"/>
      <c r="O105" s="3"/>
      <c r="P105" s="3"/>
      <c r="Q105" s="3"/>
      <c r="R105" s="3"/>
      <c r="S105" s="3"/>
      <c r="T105" s="3"/>
      <c r="U105" s="3"/>
      <c r="V105" s="3"/>
      <c r="W105" s="3"/>
      <c r="X105" s="3"/>
      <c r="Y105" s="3"/>
      <c r="Z105" s="3"/>
      <c r="AA105" s="3"/>
    </row>
    <row r="106" spans="1:27" ht="30" customHeight="1">
      <c r="A106" s="3"/>
      <c r="B106" s="139" t="s">
        <v>125</v>
      </c>
      <c r="C106" s="130"/>
      <c r="D106" s="130"/>
      <c r="E106" s="130"/>
      <c r="F106" s="130"/>
      <c r="G106" s="130"/>
      <c r="H106" s="130"/>
      <c r="I106" s="130"/>
      <c r="J106" s="130"/>
      <c r="K106" s="130"/>
      <c r="L106" s="130"/>
      <c r="M106" s="130"/>
      <c r="N106" s="3"/>
      <c r="O106" s="3"/>
      <c r="P106" s="3"/>
      <c r="Q106" s="3"/>
      <c r="R106" s="3"/>
      <c r="S106" s="3"/>
      <c r="T106" s="3"/>
      <c r="U106" s="3"/>
      <c r="V106" s="3"/>
      <c r="W106" s="3"/>
      <c r="X106" s="3"/>
      <c r="Y106" s="3"/>
      <c r="Z106" s="3"/>
      <c r="AA106" s="3"/>
    </row>
    <row r="107" spans="1:27" ht="16.5" customHeight="1">
      <c r="A107" s="3"/>
      <c r="B107" s="80"/>
      <c r="N107" s="3"/>
      <c r="O107" s="3"/>
      <c r="P107" s="3"/>
      <c r="Q107" s="3"/>
      <c r="R107" s="3"/>
      <c r="S107" s="3"/>
      <c r="T107" s="3"/>
      <c r="U107" s="3"/>
      <c r="V107" s="3"/>
      <c r="W107" s="3"/>
      <c r="X107" s="3"/>
      <c r="Y107" s="3"/>
      <c r="Z107" s="3"/>
      <c r="AA107" s="3"/>
    </row>
    <row r="108" spans="1:27" s="87" customFormat="1" ht="15" customHeight="1">
      <c r="A108" s="3"/>
      <c r="B108" s="113" t="s">
        <v>179</v>
      </c>
      <c r="C108" s="114"/>
      <c r="D108" s="114"/>
      <c r="E108" s="114"/>
      <c r="F108" s="114"/>
      <c r="G108" s="114"/>
      <c r="H108" s="114"/>
      <c r="I108" s="114"/>
      <c r="J108" s="114"/>
      <c r="K108" s="114"/>
      <c r="L108" s="114"/>
      <c r="M108" s="114"/>
      <c r="N108" s="3"/>
      <c r="O108" s="3"/>
      <c r="P108" s="3"/>
      <c r="Q108" s="3"/>
      <c r="R108" s="3"/>
      <c r="S108" s="3"/>
      <c r="T108" s="3"/>
      <c r="U108" s="3"/>
      <c r="V108" s="3"/>
      <c r="W108" s="3"/>
      <c r="X108" s="3"/>
      <c r="Y108" s="3"/>
      <c r="Z108" s="3"/>
      <c r="AA108" s="3"/>
    </row>
    <row r="109" spans="1:27" s="87" customFormat="1" ht="15" customHeight="1">
      <c r="A109" s="3"/>
      <c r="B109" s="91" t="s">
        <v>189</v>
      </c>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s="87" customFormat="1" ht="15" customHeight="1">
      <c r="A110" s="3"/>
      <c r="B110" s="3" t="s">
        <v>180</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s="87" customFormat="1" ht="15" customHeight="1">
      <c r="A111" s="3"/>
      <c r="B111" s="3" t="s">
        <v>181</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s="87" customFormat="1" ht="15" customHeight="1">
      <c r="A112" s="3"/>
      <c r="B112" s="3" t="s">
        <v>190</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s="87" customFormat="1" ht="15" customHeight="1">
      <c r="A113" s="3"/>
      <c r="B113" s="3" t="s">
        <v>191</v>
      </c>
      <c r="C113" s="3"/>
      <c r="D113" s="3"/>
      <c r="E113" s="3"/>
      <c r="F113" s="92"/>
      <c r="G113" s="3"/>
      <c r="H113" s="3"/>
      <c r="I113" s="3"/>
      <c r="J113" s="3"/>
      <c r="K113" s="92"/>
      <c r="L113" s="3"/>
      <c r="M113" s="3"/>
      <c r="N113" s="3"/>
      <c r="O113" s="3"/>
      <c r="P113" s="3"/>
      <c r="Q113" s="3"/>
      <c r="R113" s="3"/>
      <c r="S113" s="3"/>
      <c r="T113" s="3"/>
      <c r="U113" s="3"/>
      <c r="V113" s="3"/>
      <c r="W113" s="3"/>
      <c r="X113" s="3"/>
      <c r="Y113" s="3"/>
      <c r="Z113" s="3"/>
      <c r="AA113" s="3"/>
    </row>
    <row r="114" spans="1:27" s="87" customFormat="1"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s="87" customFormat="1" ht="15" customHeight="1">
      <c r="A115" s="3"/>
      <c r="B115" s="45" t="s">
        <v>188</v>
      </c>
      <c r="C115" s="3"/>
      <c r="D115" s="3"/>
      <c r="E115" s="3"/>
      <c r="F115" s="92"/>
      <c r="G115" s="3"/>
      <c r="H115" s="76"/>
      <c r="I115" s="75"/>
      <c r="J115" s="93"/>
      <c r="K115" s="93"/>
      <c r="L115" s="93"/>
      <c r="M115" s="93"/>
      <c r="N115" s="3"/>
      <c r="O115" s="3"/>
      <c r="P115" s="3"/>
      <c r="Q115" s="3"/>
      <c r="R115" s="3"/>
      <c r="S115" s="3"/>
      <c r="T115" s="3"/>
      <c r="U115" s="3"/>
      <c r="V115" s="3"/>
      <c r="W115" s="3"/>
      <c r="X115" s="3"/>
      <c r="Y115" s="3"/>
      <c r="Z115" s="3"/>
      <c r="AA115" s="3"/>
    </row>
    <row r="116" spans="1:27" s="87" customFormat="1" ht="15" customHeight="1">
      <c r="A116" s="3"/>
      <c r="B116" s="91" t="s">
        <v>192</v>
      </c>
      <c r="C116" s="3"/>
      <c r="D116" s="3"/>
      <c r="E116" s="3"/>
      <c r="F116" s="92"/>
      <c r="G116" s="3"/>
      <c r="H116" s="76"/>
      <c r="I116" s="75"/>
      <c r="J116" s="93"/>
      <c r="K116" s="93"/>
      <c r="L116" s="93"/>
      <c r="M116" s="93"/>
      <c r="N116" s="3"/>
      <c r="O116" s="3"/>
      <c r="P116" s="3"/>
      <c r="Q116" s="3"/>
      <c r="R116" s="3"/>
      <c r="S116" s="3"/>
      <c r="T116" s="3"/>
      <c r="U116" s="3"/>
      <c r="V116" s="3"/>
      <c r="W116" s="3"/>
      <c r="X116" s="3"/>
      <c r="Y116" s="3"/>
      <c r="Z116" s="3"/>
      <c r="AA116" s="3"/>
    </row>
    <row r="117" spans="1:27" s="87" customFormat="1" ht="15" customHeight="1">
      <c r="A117" s="3"/>
      <c r="B117" s="44" t="s">
        <v>193</v>
      </c>
      <c r="C117" s="3"/>
      <c r="D117" s="3"/>
      <c r="E117" s="3"/>
      <c r="F117" s="92"/>
      <c r="G117" s="3"/>
      <c r="H117" s="76"/>
      <c r="I117" s="75"/>
      <c r="J117" s="93"/>
      <c r="K117" s="93"/>
      <c r="L117" s="93"/>
      <c r="M117" s="93"/>
      <c r="N117" s="3"/>
      <c r="O117" s="3"/>
      <c r="P117" s="3"/>
      <c r="Q117" s="3"/>
      <c r="R117" s="3"/>
      <c r="S117" s="3"/>
      <c r="T117" s="3"/>
      <c r="U117" s="3"/>
      <c r="V117" s="3"/>
      <c r="W117" s="3"/>
      <c r="X117" s="3"/>
      <c r="Y117" s="3"/>
      <c r="Z117" s="3"/>
      <c r="AA117" s="3"/>
    </row>
    <row r="118" spans="1:27" s="87" customFormat="1" ht="15" customHeight="1">
      <c r="A118" s="3"/>
      <c r="B118" s="44" t="s">
        <v>194</v>
      </c>
      <c r="C118" s="3"/>
      <c r="D118" s="3"/>
      <c r="E118" s="3"/>
      <c r="F118" s="92"/>
      <c r="G118" s="3"/>
      <c r="H118" s="76"/>
      <c r="I118" s="75"/>
      <c r="J118" s="93"/>
      <c r="K118" s="93"/>
      <c r="L118" s="93"/>
      <c r="M118" s="93"/>
      <c r="N118" s="3"/>
      <c r="O118" s="3"/>
      <c r="P118" s="3"/>
      <c r="Q118" s="3"/>
      <c r="R118" s="3"/>
      <c r="S118" s="3"/>
      <c r="T118" s="3"/>
      <c r="U118" s="3"/>
      <c r="V118" s="3"/>
      <c r="W118" s="3"/>
      <c r="X118" s="3"/>
      <c r="Y118" s="3"/>
      <c r="Z118" s="3"/>
      <c r="AA118" s="3"/>
    </row>
    <row r="119" spans="1:27" s="87" customFormat="1" ht="15" customHeight="1">
      <c r="A119" s="3"/>
      <c r="B119" s="44"/>
      <c r="C119" s="3"/>
      <c r="D119" s="3"/>
      <c r="E119" s="3"/>
      <c r="F119" s="92"/>
      <c r="G119" s="3"/>
      <c r="H119" s="76"/>
      <c r="I119" s="75"/>
      <c r="J119" s="93"/>
      <c r="K119" s="93"/>
      <c r="L119" s="93"/>
      <c r="M119" s="93"/>
      <c r="N119" s="3"/>
      <c r="O119" s="3"/>
      <c r="P119" s="3"/>
      <c r="Q119" s="3"/>
      <c r="R119" s="3"/>
      <c r="S119" s="3"/>
      <c r="T119" s="3"/>
      <c r="U119" s="3"/>
      <c r="V119" s="3"/>
      <c r="W119" s="3"/>
      <c r="X119" s="3"/>
      <c r="Y119" s="3"/>
      <c r="Z119" s="3"/>
      <c r="AA119" s="3"/>
    </row>
    <row r="120" spans="1:27" s="87" customFormat="1" ht="15" customHeight="1">
      <c r="A120" s="3"/>
      <c r="B120" s="44"/>
      <c r="C120" s="3"/>
      <c r="D120" s="3"/>
      <c r="E120" s="3"/>
      <c r="F120" s="92"/>
      <c r="G120" s="3"/>
      <c r="H120" s="76"/>
      <c r="I120" s="75"/>
      <c r="J120" s="93"/>
      <c r="K120" s="93"/>
      <c r="L120" s="93"/>
      <c r="M120" s="93"/>
      <c r="N120" s="3"/>
      <c r="O120" s="3"/>
      <c r="P120" s="3"/>
      <c r="Q120" s="3"/>
      <c r="R120" s="3"/>
      <c r="S120" s="3"/>
      <c r="T120" s="3"/>
      <c r="U120" s="3"/>
      <c r="V120" s="3"/>
      <c r="W120" s="3"/>
      <c r="X120" s="3"/>
      <c r="Y120" s="3"/>
      <c r="Z120" s="3"/>
      <c r="AA120" s="3"/>
    </row>
    <row r="121" spans="1:27" s="87" customFormat="1" ht="15" customHeight="1">
      <c r="A121" s="3"/>
      <c r="B121" s="44"/>
      <c r="C121" s="3"/>
      <c r="D121" s="3"/>
      <c r="E121" s="3"/>
      <c r="F121" s="92"/>
      <c r="G121" s="3"/>
      <c r="H121" s="76"/>
      <c r="I121" s="75"/>
      <c r="J121" s="93"/>
      <c r="K121" s="93"/>
      <c r="L121" s="93"/>
      <c r="M121" s="93"/>
      <c r="N121" s="3"/>
      <c r="O121" s="3"/>
      <c r="P121" s="3"/>
      <c r="Q121" s="3"/>
      <c r="R121" s="3"/>
      <c r="S121" s="3"/>
      <c r="T121" s="3"/>
      <c r="U121" s="3"/>
      <c r="V121" s="3"/>
      <c r="W121" s="3"/>
      <c r="X121" s="3"/>
      <c r="Y121" s="3"/>
      <c r="Z121" s="3"/>
      <c r="AA121" s="3"/>
    </row>
    <row r="122" spans="1:27" s="87" customFormat="1" ht="15" customHeight="1">
      <c r="A122" s="3"/>
      <c r="B122" s="44"/>
      <c r="C122" s="3"/>
      <c r="D122" s="3"/>
      <c r="E122" s="3"/>
      <c r="F122" s="92"/>
      <c r="G122" s="3"/>
      <c r="H122" s="76"/>
      <c r="I122" s="75"/>
      <c r="J122" s="93"/>
      <c r="K122" s="93"/>
      <c r="L122" s="93"/>
      <c r="M122" s="93"/>
      <c r="N122" s="3"/>
      <c r="O122" s="3"/>
      <c r="P122" s="3"/>
      <c r="Q122" s="3"/>
      <c r="R122" s="3"/>
      <c r="S122" s="3"/>
      <c r="T122" s="3"/>
      <c r="U122" s="3"/>
      <c r="V122" s="3"/>
      <c r="W122" s="3"/>
      <c r="X122" s="3"/>
      <c r="Y122" s="3"/>
      <c r="Z122" s="3"/>
      <c r="AA122" s="3"/>
    </row>
    <row r="123" spans="1:27" s="87" customFormat="1" ht="15" customHeight="1">
      <c r="A123" s="3"/>
      <c r="B123" s="44"/>
      <c r="C123" s="3"/>
      <c r="D123" s="3"/>
      <c r="E123" s="3"/>
      <c r="F123" s="92"/>
      <c r="G123" s="3"/>
      <c r="H123" s="76"/>
      <c r="I123" s="75"/>
      <c r="J123" s="93"/>
      <c r="K123" s="93"/>
      <c r="L123" s="93"/>
      <c r="M123" s="93"/>
      <c r="N123" s="3"/>
      <c r="O123" s="3"/>
      <c r="P123" s="3"/>
      <c r="Q123" s="3"/>
      <c r="R123" s="3"/>
      <c r="S123" s="3"/>
      <c r="T123" s="3"/>
      <c r="U123" s="3"/>
      <c r="V123" s="3"/>
      <c r="W123" s="3"/>
      <c r="X123" s="3"/>
      <c r="Y123" s="3"/>
      <c r="Z123" s="3"/>
      <c r="AA123" s="3"/>
    </row>
    <row r="124" spans="1:27" s="87" customFormat="1" ht="15" customHeight="1">
      <c r="A124" s="3"/>
      <c r="B124" s="44"/>
      <c r="C124" s="3"/>
      <c r="D124" s="3"/>
      <c r="E124" s="3"/>
      <c r="F124" s="92"/>
      <c r="G124" s="3"/>
      <c r="H124" s="76"/>
      <c r="I124" s="75"/>
      <c r="J124" s="93"/>
      <c r="K124" s="93"/>
      <c r="L124" s="93"/>
      <c r="M124" s="93"/>
      <c r="N124" s="3"/>
      <c r="O124" s="3"/>
      <c r="P124" s="3"/>
      <c r="Q124" s="3"/>
      <c r="R124" s="3"/>
      <c r="S124" s="3"/>
      <c r="T124" s="3"/>
      <c r="U124" s="3"/>
      <c r="V124" s="3"/>
      <c r="W124" s="3"/>
      <c r="X124" s="3"/>
      <c r="Y124" s="3"/>
      <c r="Z124" s="3"/>
      <c r="AA124" s="3"/>
    </row>
    <row r="125" spans="1:27" s="87" customFormat="1" ht="15" customHeight="1">
      <c r="A125" s="3"/>
      <c r="B125" s="44"/>
      <c r="C125" s="3"/>
      <c r="D125" s="3"/>
      <c r="E125" s="3"/>
      <c r="F125" s="92"/>
      <c r="G125" s="3"/>
      <c r="H125" s="76"/>
      <c r="I125" s="75"/>
      <c r="J125" s="93"/>
      <c r="K125" s="93"/>
      <c r="L125" s="93"/>
      <c r="M125" s="93"/>
      <c r="N125" s="3"/>
      <c r="O125" s="3"/>
      <c r="P125" s="3"/>
      <c r="Q125" s="3"/>
      <c r="R125" s="3"/>
      <c r="S125" s="3"/>
      <c r="T125" s="3"/>
      <c r="U125" s="3"/>
      <c r="V125" s="3"/>
      <c r="W125" s="3"/>
      <c r="X125" s="3"/>
      <c r="Y125" s="3"/>
      <c r="Z125" s="3"/>
      <c r="AA125" s="3"/>
    </row>
    <row r="126" spans="1:27" s="87" customFormat="1" ht="15" customHeight="1">
      <c r="A126" s="3"/>
      <c r="B126" s="44"/>
      <c r="C126" s="3"/>
      <c r="D126" s="3"/>
      <c r="E126" s="3"/>
      <c r="F126" s="92"/>
      <c r="G126" s="3"/>
      <c r="H126" s="76"/>
      <c r="I126" s="75"/>
      <c r="J126" s="93"/>
      <c r="K126" s="93"/>
      <c r="L126" s="93"/>
      <c r="M126" s="93"/>
      <c r="N126" s="3"/>
      <c r="O126" s="3"/>
      <c r="P126" s="3"/>
      <c r="Q126" s="3"/>
      <c r="R126" s="3"/>
      <c r="S126" s="3"/>
      <c r="T126" s="3"/>
      <c r="U126" s="3"/>
      <c r="V126" s="3"/>
      <c r="W126" s="3"/>
      <c r="X126" s="3"/>
      <c r="Y126" s="3"/>
      <c r="Z126" s="3"/>
      <c r="AA126" s="3"/>
    </row>
    <row r="127" spans="1:27" s="87" customFormat="1" ht="15" customHeight="1">
      <c r="A127" s="3"/>
      <c r="B127" s="44"/>
      <c r="C127" s="3"/>
      <c r="D127" s="3"/>
      <c r="E127" s="3"/>
      <c r="F127" s="92"/>
      <c r="G127" s="3"/>
      <c r="H127" s="76"/>
      <c r="I127" s="75"/>
      <c r="J127" s="93"/>
      <c r="K127" s="93"/>
      <c r="L127" s="93"/>
      <c r="M127" s="93"/>
      <c r="N127" s="3"/>
      <c r="O127" s="3"/>
      <c r="P127" s="3"/>
      <c r="Q127" s="3"/>
      <c r="R127" s="3"/>
      <c r="S127" s="3"/>
      <c r="T127" s="3"/>
      <c r="U127" s="3"/>
      <c r="V127" s="3"/>
      <c r="W127" s="3"/>
      <c r="X127" s="3"/>
      <c r="Y127" s="3"/>
      <c r="Z127" s="3"/>
      <c r="AA127" s="3"/>
    </row>
    <row r="128" spans="1:27" s="87" customFormat="1" ht="15" customHeight="1">
      <c r="A128" s="3"/>
      <c r="B128" s="3"/>
      <c r="C128" s="3"/>
      <c r="D128" s="3"/>
      <c r="E128" s="3"/>
      <c r="F128" s="92"/>
      <c r="G128" s="3"/>
      <c r="H128" s="76"/>
      <c r="I128" s="75"/>
      <c r="J128" s="93"/>
      <c r="K128" s="93"/>
      <c r="L128" s="93"/>
      <c r="M128" s="93"/>
      <c r="N128" s="3"/>
      <c r="O128" s="3"/>
      <c r="P128" s="3"/>
      <c r="Q128" s="3"/>
      <c r="R128" s="3"/>
      <c r="S128" s="3"/>
      <c r="T128" s="3"/>
      <c r="U128" s="3"/>
      <c r="V128" s="3"/>
      <c r="W128" s="3"/>
      <c r="X128" s="3"/>
      <c r="Y128" s="3"/>
      <c r="Z128" s="3"/>
      <c r="AA128" s="3"/>
    </row>
    <row r="129" spans="1:27" s="87" customFormat="1" ht="15" customHeight="1">
      <c r="A129" s="3"/>
      <c r="B129" s="3"/>
      <c r="C129" s="3"/>
      <c r="D129" s="3"/>
      <c r="E129" s="3"/>
      <c r="F129" s="92"/>
      <c r="G129" s="3"/>
      <c r="H129" s="76"/>
      <c r="I129" s="75"/>
      <c r="J129" s="93"/>
      <c r="K129" s="93"/>
      <c r="L129" s="93"/>
      <c r="M129" s="93"/>
      <c r="N129" s="3"/>
      <c r="O129" s="3"/>
      <c r="P129" s="3"/>
      <c r="Q129" s="3"/>
      <c r="R129" s="3"/>
      <c r="S129" s="3"/>
      <c r="T129" s="3"/>
      <c r="U129" s="3"/>
      <c r="V129" s="3"/>
      <c r="W129" s="3"/>
      <c r="X129" s="3"/>
      <c r="Y129" s="3"/>
      <c r="Z129" s="3"/>
      <c r="AA129" s="3"/>
    </row>
    <row r="130" spans="1:27" s="87" customFormat="1" ht="15" customHeight="1">
      <c r="A130" s="3"/>
      <c r="B130" s="44" t="s">
        <v>62</v>
      </c>
      <c r="C130" s="3"/>
      <c r="D130" s="3"/>
      <c r="E130" s="3"/>
      <c r="F130" s="3"/>
      <c r="G130" s="3"/>
      <c r="H130" s="45"/>
      <c r="I130" s="76"/>
      <c r="J130" s="75"/>
      <c r="K130" s="75"/>
      <c r="L130" s="75"/>
      <c r="M130" s="75"/>
      <c r="N130" s="3"/>
      <c r="O130" s="3"/>
      <c r="P130" s="3"/>
      <c r="Q130" s="3"/>
      <c r="R130" s="3"/>
      <c r="S130" s="3"/>
      <c r="T130" s="3"/>
      <c r="U130" s="3"/>
      <c r="V130" s="3"/>
      <c r="W130" s="3"/>
      <c r="X130" s="3"/>
      <c r="Y130" s="3"/>
      <c r="Z130" s="3"/>
      <c r="AA130" s="3"/>
    </row>
    <row r="131" spans="1:27" s="87" customFormat="1" ht="15" customHeight="1">
      <c r="A131" s="3"/>
      <c r="B131" s="44" t="s">
        <v>196</v>
      </c>
      <c r="C131" s="3"/>
      <c r="D131" s="3"/>
      <c r="E131" s="3"/>
      <c r="F131" s="3"/>
      <c r="G131" s="3"/>
      <c r="H131" s="45"/>
      <c r="I131" s="76"/>
      <c r="J131" s="75"/>
      <c r="K131" s="75"/>
      <c r="L131" s="75"/>
      <c r="M131" s="75"/>
      <c r="N131" s="3"/>
      <c r="O131" s="3"/>
      <c r="P131" s="3"/>
      <c r="Q131" s="3"/>
      <c r="R131" s="3"/>
      <c r="S131" s="3"/>
      <c r="T131" s="3"/>
      <c r="U131" s="3"/>
      <c r="V131" s="3"/>
      <c r="W131" s="3"/>
      <c r="X131" s="3"/>
      <c r="Y131" s="3"/>
      <c r="Z131" s="3"/>
      <c r="AA131" s="3"/>
    </row>
    <row r="132" spans="1:27" s="87" customFormat="1" ht="15" customHeight="1">
      <c r="A132" s="3"/>
      <c r="B132" s="44" t="s">
        <v>197</v>
      </c>
      <c r="C132" s="3"/>
      <c r="D132" s="3"/>
      <c r="E132" s="3"/>
      <c r="F132" s="3"/>
      <c r="G132" s="3"/>
      <c r="H132" s="45"/>
      <c r="I132" s="76"/>
      <c r="J132" s="75"/>
      <c r="K132" s="75"/>
      <c r="L132" s="75"/>
      <c r="M132" s="75"/>
      <c r="N132" s="3"/>
      <c r="O132" s="3"/>
      <c r="P132" s="3"/>
      <c r="Q132" s="3"/>
      <c r="R132" s="3"/>
      <c r="S132" s="3"/>
      <c r="T132" s="3"/>
      <c r="U132" s="3"/>
      <c r="V132" s="3"/>
      <c r="W132" s="3"/>
      <c r="X132" s="3"/>
      <c r="Y132" s="3"/>
      <c r="Z132" s="3"/>
      <c r="AA132" s="3"/>
    </row>
    <row r="133" spans="1:27" s="87" customFormat="1" ht="15" customHeight="1">
      <c r="A133" s="3"/>
      <c r="B133" s="44" t="s">
        <v>65</v>
      </c>
      <c r="C133" s="3"/>
      <c r="D133" s="3"/>
      <c r="E133" s="3"/>
      <c r="F133" s="3"/>
      <c r="G133" s="3"/>
      <c r="H133" s="45"/>
      <c r="I133" s="76"/>
      <c r="J133" s="75"/>
      <c r="K133" s="75"/>
      <c r="L133" s="75"/>
      <c r="M133" s="75"/>
      <c r="N133" s="3"/>
      <c r="O133" s="3"/>
      <c r="P133" s="3"/>
      <c r="Q133" s="3"/>
      <c r="R133" s="3"/>
      <c r="S133" s="3"/>
      <c r="T133" s="3"/>
      <c r="U133" s="3"/>
      <c r="V133" s="3"/>
      <c r="W133" s="3"/>
      <c r="X133" s="3"/>
      <c r="Y133" s="3"/>
      <c r="Z133" s="3"/>
      <c r="AA133" s="3"/>
    </row>
    <row r="134" spans="1:27" s="87" customFormat="1" ht="15" customHeight="1">
      <c r="A134" s="3"/>
      <c r="B134" s="3"/>
      <c r="C134" s="3"/>
      <c r="D134" s="3"/>
      <c r="E134" s="3"/>
      <c r="F134" s="92"/>
      <c r="G134" s="94"/>
      <c r="H134" s="76"/>
      <c r="I134" s="75"/>
      <c r="J134" s="93"/>
      <c r="K134" s="93"/>
      <c r="L134" s="93"/>
      <c r="M134" s="93"/>
      <c r="N134" s="3"/>
      <c r="O134" s="3"/>
      <c r="P134" s="3"/>
      <c r="Q134" s="3"/>
      <c r="R134" s="3"/>
      <c r="S134" s="3"/>
      <c r="T134" s="3"/>
      <c r="U134" s="3"/>
      <c r="V134" s="3"/>
      <c r="W134" s="3"/>
      <c r="X134" s="3"/>
      <c r="Y134" s="3"/>
      <c r="Z134" s="3"/>
      <c r="AA134" s="3"/>
    </row>
    <row r="135" spans="1:27" s="87" customFormat="1" ht="15" customHeight="1">
      <c r="A135" s="3"/>
      <c r="B135" s="115" t="s">
        <v>182</v>
      </c>
      <c r="C135" s="114"/>
      <c r="D135" s="114"/>
      <c r="E135" s="114"/>
      <c r="F135" s="114"/>
      <c r="G135" s="114"/>
      <c r="H135" s="114"/>
      <c r="I135" s="114"/>
      <c r="J135" s="114"/>
      <c r="K135" s="114"/>
      <c r="L135" s="114"/>
      <c r="M135" s="114"/>
      <c r="N135" s="3"/>
      <c r="O135" s="3"/>
      <c r="P135" s="3"/>
      <c r="Q135" s="3"/>
      <c r="R135" s="3"/>
      <c r="S135" s="3"/>
      <c r="T135" s="3"/>
      <c r="U135" s="3"/>
      <c r="V135" s="3"/>
      <c r="W135" s="3"/>
      <c r="X135" s="3"/>
      <c r="Y135" s="3"/>
      <c r="Z135" s="3"/>
      <c r="AA135" s="3"/>
    </row>
    <row r="136" spans="1:27" s="87" customFormat="1" ht="15" customHeight="1">
      <c r="A136" s="3"/>
      <c r="B136" s="91" t="s">
        <v>195</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s="87" customFormat="1" ht="15" customHeight="1">
      <c r="A137" s="3"/>
      <c r="B137" s="44" t="s">
        <v>61</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s="87" customFormat="1" ht="15" customHeight="1">
      <c r="A138" s="3"/>
      <c r="B138" s="3"/>
      <c r="C138" s="3"/>
      <c r="D138" s="3"/>
      <c r="E138" s="3"/>
      <c r="F138" s="3"/>
      <c r="G138" s="79"/>
      <c r="H138" s="79"/>
      <c r="I138" s="79"/>
      <c r="J138" s="116"/>
      <c r="K138" s="114"/>
      <c r="L138" s="114"/>
      <c r="M138" s="114"/>
      <c r="N138" s="3"/>
      <c r="O138" s="3"/>
      <c r="P138" s="3"/>
      <c r="Q138" s="3"/>
      <c r="R138" s="3"/>
      <c r="S138" s="3"/>
      <c r="T138" s="3"/>
      <c r="U138" s="3"/>
      <c r="V138" s="3"/>
      <c r="W138" s="3"/>
      <c r="X138" s="3"/>
      <c r="Y138" s="3"/>
      <c r="Z138" s="3"/>
      <c r="AA138" s="3"/>
    </row>
    <row r="139" spans="1:27" s="87" customFormat="1" ht="15" customHeight="1">
      <c r="A139" s="3"/>
      <c r="B139" s="3"/>
      <c r="C139" s="3"/>
      <c r="D139" s="3"/>
      <c r="E139" s="3"/>
      <c r="F139" s="3"/>
      <c r="G139" s="79"/>
      <c r="H139" s="79"/>
      <c r="I139" s="79"/>
      <c r="J139" s="75"/>
      <c r="K139" s="75"/>
      <c r="L139" s="75"/>
      <c r="M139" s="75"/>
      <c r="N139" s="3"/>
      <c r="O139" s="3"/>
      <c r="P139" s="3"/>
      <c r="Q139" s="3"/>
      <c r="R139" s="3"/>
      <c r="S139" s="3"/>
      <c r="T139" s="3"/>
      <c r="U139" s="3"/>
      <c r="V139" s="3"/>
      <c r="W139" s="3"/>
      <c r="X139" s="3"/>
      <c r="Y139" s="3"/>
      <c r="Z139" s="3"/>
      <c r="AA139" s="3"/>
    </row>
    <row r="140" spans="1:27" s="87" customFormat="1" ht="15" customHeight="1">
      <c r="A140" s="3"/>
      <c r="B140" s="3"/>
      <c r="C140" s="3"/>
      <c r="D140" s="3"/>
      <c r="E140" s="3"/>
      <c r="F140" s="3"/>
      <c r="G140" s="79"/>
      <c r="H140" s="79"/>
      <c r="I140" s="79"/>
      <c r="J140" s="75"/>
      <c r="K140" s="75"/>
      <c r="L140" s="75"/>
      <c r="M140" s="75"/>
      <c r="N140" s="3"/>
      <c r="O140" s="3"/>
      <c r="P140" s="3"/>
      <c r="Q140" s="3"/>
      <c r="R140" s="3"/>
      <c r="S140" s="3"/>
      <c r="T140" s="3"/>
      <c r="U140" s="3"/>
      <c r="V140" s="3"/>
      <c r="W140" s="3"/>
      <c r="X140" s="3"/>
      <c r="Y140" s="3"/>
      <c r="Z140" s="3"/>
      <c r="AA140" s="3"/>
    </row>
    <row r="141" spans="1:27" s="87" customFormat="1" ht="15" customHeight="1">
      <c r="A141" s="3"/>
      <c r="B141" s="3"/>
      <c r="C141" s="3"/>
      <c r="D141" s="3"/>
      <c r="E141" s="3"/>
      <c r="F141" s="3"/>
      <c r="G141" s="79"/>
      <c r="H141" s="79"/>
      <c r="I141" s="79"/>
      <c r="J141" s="75"/>
      <c r="K141" s="75"/>
      <c r="L141" s="75"/>
      <c r="M141" s="75"/>
      <c r="N141" s="3"/>
      <c r="O141" s="3"/>
      <c r="P141" s="3"/>
      <c r="Q141" s="3"/>
      <c r="R141" s="3"/>
      <c r="S141" s="3"/>
      <c r="T141" s="3"/>
      <c r="U141" s="3"/>
      <c r="V141" s="3"/>
      <c r="W141" s="3"/>
      <c r="X141" s="3"/>
      <c r="Y141" s="3"/>
      <c r="Z141" s="3"/>
      <c r="AA141" s="3"/>
    </row>
    <row r="142" spans="1:27" s="87" customFormat="1" ht="15" customHeight="1">
      <c r="A142" s="3"/>
      <c r="B142" s="3"/>
      <c r="C142" s="3"/>
      <c r="D142" s="3"/>
      <c r="E142" s="3"/>
      <c r="F142" s="3"/>
      <c r="G142" s="79"/>
      <c r="H142" s="79"/>
      <c r="I142" s="79"/>
      <c r="J142" s="75"/>
      <c r="K142" s="75"/>
      <c r="L142" s="75"/>
      <c r="M142" s="75"/>
      <c r="N142" s="3"/>
      <c r="O142" s="3"/>
      <c r="P142" s="3"/>
      <c r="Q142" s="3"/>
      <c r="R142" s="3"/>
      <c r="S142" s="3"/>
      <c r="T142" s="3"/>
      <c r="U142" s="3"/>
      <c r="V142" s="3"/>
      <c r="W142" s="3"/>
      <c r="X142" s="3"/>
      <c r="Y142" s="3"/>
      <c r="Z142" s="3"/>
      <c r="AA142" s="3"/>
    </row>
    <row r="143" spans="1:27" s="87" customFormat="1" ht="15" customHeight="1">
      <c r="A143" s="3"/>
      <c r="B143" s="3"/>
      <c r="C143" s="3"/>
      <c r="D143" s="3"/>
      <c r="E143" s="3"/>
      <c r="F143" s="3"/>
      <c r="G143" s="79"/>
      <c r="H143" s="79"/>
      <c r="I143" s="79"/>
      <c r="J143" s="75"/>
      <c r="K143" s="75"/>
      <c r="L143" s="75"/>
      <c r="M143" s="75"/>
      <c r="N143" s="3"/>
      <c r="O143" s="3"/>
      <c r="P143" s="3"/>
      <c r="Q143" s="3"/>
      <c r="R143" s="3"/>
      <c r="S143" s="3"/>
      <c r="T143" s="3"/>
      <c r="U143" s="3"/>
      <c r="V143" s="3"/>
      <c r="W143" s="3"/>
      <c r="X143" s="3"/>
      <c r="Y143" s="3"/>
      <c r="Z143" s="3"/>
      <c r="AA143" s="3"/>
    </row>
    <row r="144" spans="1:27" s="87" customFormat="1" ht="15" customHeight="1">
      <c r="A144" s="3"/>
      <c r="B144" s="3"/>
      <c r="C144" s="3"/>
      <c r="D144" s="3"/>
      <c r="E144" s="3"/>
      <c r="F144" s="3"/>
      <c r="G144" s="79"/>
      <c r="H144" s="79"/>
      <c r="I144" s="79"/>
      <c r="J144" s="75"/>
      <c r="K144" s="75"/>
      <c r="L144" s="75"/>
      <c r="M144" s="75"/>
      <c r="N144" s="3"/>
      <c r="O144" s="3"/>
      <c r="P144" s="3"/>
      <c r="Q144" s="3"/>
      <c r="R144" s="3"/>
      <c r="S144" s="3"/>
      <c r="T144" s="3"/>
      <c r="U144" s="3"/>
      <c r="V144" s="3"/>
      <c r="W144" s="3"/>
      <c r="X144" s="3"/>
      <c r="Y144" s="3"/>
      <c r="Z144" s="3"/>
      <c r="AA144" s="3"/>
    </row>
    <row r="145" spans="1:27" s="87" customFormat="1" ht="15" customHeight="1">
      <c r="A145" s="3"/>
      <c r="B145" s="3"/>
      <c r="C145" s="3"/>
      <c r="D145" s="3"/>
      <c r="E145" s="3"/>
      <c r="F145" s="3"/>
      <c r="G145" s="79"/>
      <c r="H145" s="79"/>
      <c r="I145" s="79"/>
      <c r="J145" s="75"/>
      <c r="K145" s="75"/>
      <c r="L145" s="75"/>
      <c r="M145" s="75"/>
      <c r="N145" s="3"/>
      <c r="O145" s="3"/>
      <c r="P145" s="3"/>
      <c r="Q145" s="3"/>
      <c r="R145" s="3"/>
      <c r="S145" s="3"/>
      <c r="T145" s="3"/>
      <c r="U145" s="3"/>
      <c r="V145" s="3"/>
      <c r="W145" s="3"/>
      <c r="X145" s="3"/>
      <c r="Y145" s="3"/>
      <c r="Z145" s="3"/>
      <c r="AA145" s="3"/>
    </row>
    <row r="146" spans="1:27" s="87" customFormat="1" ht="15" customHeight="1">
      <c r="A146" s="3"/>
      <c r="B146" s="3"/>
      <c r="C146" s="3"/>
      <c r="D146" s="3"/>
      <c r="E146" s="3"/>
      <c r="F146" s="3"/>
      <c r="G146" s="79"/>
      <c r="H146" s="79"/>
      <c r="I146" s="79"/>
      <c r="J146" s="75"/>
      <c r="K146" s="75"/>
      <c r="L146" s="75"/>
      <c r="M146" s="75"/>
      <c r="N146" s="3"/>
      <c r="O146" s="3"/>
      <c r="P146" s="3"/>
      <c r="Q146" s="3"/>
      <c r="R146" s="3"/>
      <c r="S146" s="3"/>
      <c r="T146" s="3"/>
      <c r="U146" s="3"/>
      <c r="V146" s="3"/>
      <c r="W146" s="3"/>
      <c r="X146" s="3"/>
      <c r="Y146" s="3"/>
      <c r="Z146" s="3"/>
      <c r="AA146" s="3"/>
    </row>
    <row r="147" spans="1:27" s="87" customFormat="1" ht="15" customHeight="1">
      <c r="A147" s="3"/>
      <c r="B147" s="3"/>
      <c r="C147" s="3"/>
      <c r="D147" s="3"/>
      <c r="E147" s="3"/>
      <c r="F147" s="3"/>
      <c r="G147" s="3"/>
      <c r="H147" s="45"/>
      <c r="I147" s="76"/>
      <c r="J147" s="116"/>
      <c r="K147" s="114"/>
      <c r="L147" s="114"/>
      <c r="M147" s="114"/>
      <c r="N147" s="3"/>
      <c r="O147" s="3"/>
      <c r="P147" s="3"/>
      <c r="Q147" s="3"/>
      <c r="R147" s="3"/>
      <c r="S147" s="3"/>
      <c r="T147" s="3"/>
      <c r="U147" s="3"/>
      <c r="V147" s="3"/>
      <c r="W147" s="3"/>
      <c r="X147" s="3"/>
      <c r="Y147" s="3"/>
      <c r="Z147" s="3"/>
      <c r="AA147" s="3"/>
    </row>
    <row r="148" spans="1:27" s="87" customFormat="1" ht="15" customHeight="1">
      <c r="A148" s="3"/>
      <c r="B148" s="3"/>
      <c r="C148" s="3"/>
      <c r="D148" s="3"/>
      <c r="E148" s="3"/>
      <c r="F148" s="3"/>
      <c r="G148" s="3"/>
      <c r="H148" s="45"/>
      <c r="I148" s="76"/>
      <c r="J148" s="75"/>
      <c r="K148" s="75"/>
      <c r="L148" s="75"/>
      <c r="M148" s="75"/>
      <c r="N148" s="3"/>
      <c r="O148" s="3"/>
      <c r="P148" s="3"/>
      <c r="Q148" s="3"/>
      <c r="R148" s="3"/>
      <c r="S148" s="3"/>
      <c r="T148" s="3"/>
      <c r="U148" s="3"/>
      <c r="V148" s="3"/>
      <c r="W148" s="3"/>
      <c r="X148" s="3"/>
      <c r="Y148" s="3"/>
      <c r="Z148" s="3"/>
      <c r="AA148" s="3"/>
    </row>
    <row r="149" spans="1:27" s="87" customFormat="1" ht="15" customHeight="1">
      <c r="A149" s="3"/>
      <c r="B149" s="44" t="s">
        <v>62</v>
      </c>
      <c r="C149" s="3"/>
      <c r="D149" s="3"/>
      <c r="E149" s="3"/>
      <c r="F149" s="3"/>
      <c r="G149" s="3"/>
      <c r="H149" s="45"/>
      <c r="I149" s="76"/>
      <c r="J149" s="75"/>
      <c r="K149" s="75"/>
      <c r="L149" s="75"/>
      <c r="M149" s="75"/>
      <c r="N149" s="3"/>
      <c r="O149" s="3"/>
      <c r="P149" s="3"/>
      <c r="Q149" s="3"/>
      <c r="R149" s="3"/>
      <c r="S149" s="3"/>
      <c r="T149" s="3"/>
      <c r="U149" s="3"/>
      <c r="V149" s="3"/>
      <c r="W149" s="3"/>
      <c r="X149" s="3"/>
      <c r="Y149" s="3"/>
      <c r="Z149" s="3"/>
      <c r="AA149" s="3"/>
    </row>
    <row r="150" spans="1:27" s="87" customFormat="1" ht="15" customHeight="1">
      <c r="A150" s="3"/>
      <c r="B150" s="44" t="s">
        <v>63</v>
      </c>
      <c r="C150" s="3"/>
      <c r="D150" s="3"/>
      <c r="E150" s="3"/>
      <c r="F150" s="3"/>
      <c r="G150" s="3"/>
      <c r="H150" s="45"/>
      <c r="I150" s="76"/>
      <c r="J150" s="75"/>
      <c r="K150" s="75"/>
      <c r="L150" s="75"/>
      <c r="M150" s="75"/>
      <c r="N150" s="3"/>
      <c r="O150" s="3"/>
      <c r="P150" s="3"/>
      <c r="Q150" s="3"/>
      <c r="R150" s="3"/>
      <c r="S150" s="3"/>
      <c r="T150" s="3"/>
      <c r="U150" s="3"/>
      <c r="V150" s="3"/>
      <c r="W150" s="3"/>
      <c r="X150" s="3"/>
      <c r="Y150" s="3"/>
      <c r="Z150" s="3"/>
      <c r="AA150" s="3"/>
    </row>
    <row r="151" spans="1:27" s="87" customFormat="1" ht="15" customHeight="1">
      <c r="A151" s="3"/>
      <c r="B151" s="44" t="s">
        <v>64</v>
      </c>
      <c r="C151" s="3"/>
      <c r="D151" s="3"/>
      <c r="E151" s="3"/>
      <c r="F151" s="3"/>
      <c r="G151" s="3"/>
      <c r="H151" s="45"/>
      <c r="I151" s="76"/>
      <c r="J151" s="75"/>
      <c r="K151" s="75"/>
      <c r="L151" s="75"/>
      <c r="M151" s="75"/>
      <c r="N151" s="3"/>
      <c r="O151" s="3"/>
      <c r="P151" s="3"/>
      <c r="Q151" s="3"/>
      <c r="R151" s="3"/>
      <c r="S151" s="3"/>
      <c r="T151" s="3"/>
      <c r="U151" s="3"/>
      <c r="V151" s="3"/>
      <c r="W151" s="3"/>
      <c r="X151" s="3"/>
      <c r="Y151" s="3"/>
      <c r="Z151" s="3"/>
      <c r="AA151" s="3"/>
    </row>
    <row r="152" spans="1:27" s="87" customFormat="1" ht="15" customHeight="1">
      <c r="A152" s="3"/>
      <c r="B152" s="44" t="s">
        <v>65</v>
      </c>
      <c r="C152" s="3"/>
      <c r="D152" s="3"/>
      <c r="E152" s="3"/>
      <c r="F152" s="3"/>
      <c r="G152" s="3"/>
      <c r="H152" s="45"/>
      <c r="I152" s="76"/>
      <c r="J152" s="75"/>
      <c r="K152" s="75"/>
      <c r="L152" s="75"/>
      <c r="M152" s="75"/>
      <c r="N152" s="3"/>
      <c r="O152" s="3"/>
      <c r="P152" s="3"/>
      <c r="Q152" s="3"/>
      <c r="R152" s="3"/>
      <c r="S152" s="3"/>
      <c r="T152" s="3"/>
      <c r="U152" s="3"/>
      <c r="V152" s="3"/>
      <c r="W152" s="3"/>
      <c r="X152" s="3"/>
      <c r="Y152" s="3"/>
      <c r="Z152" s="3"/>
      <c r="AA152" s="3"/>
    </row>
    <row r="153" spans="1:27" s="87" customFormat="1" ht="15" customHeight="1">
      <c r="A153" s="3"/>
      <c r="B153" s="3"/>
      <c r="C153" s="3"/>
      <c r="D153" s="3"/>
      <c r="E153" s="3"/>
      <c r="F153" s="3"/>
      <c r="G153" s="3"/>
      <c r="H153" s="45"/>
      <c r="I153" s="76"/>
      <c r="J153" s="75"/>
      <c r="K153" s="75"/>
      <c r="L153" s="75"/>
      <c r="M153" s="75"/>
      <c r="N153" s="3"/>
      <c r="O153" s="3"/>
      <c r="P153" s="3"/>
      <c r="Q153" s="3"/>
      <c r="R153" s="3"/>
      <c r="S153" s="3"/>
      <c r="T153" s="3"/>
      <c r="U153" s="3"/>
      <c r="V153" s="3"/>
      <c r="W153" s="3"/>
      <c r="X153" s="3"/>
      <c r="Y153" s="3"/>
      <c r="Z153" s="3"/>
      <c r="AA153" s="3"/>
    </row>
    <row r="154" spans="1:27" s="87" customFormat="1" ht="15" customHeight="1">
      <c r="A154" s="3"/>
      <c r="B154" s="45" t="s">
        <v>183</v>
      </c>
      <c r="C154" s="3"/>
      <c r="D154" s="3"/>
      <c r="E154" s="3"/>
      <c r="F154" s="3"/>
      <c r="G154" s="3"/>
      <c r="H154" s="45"/>
      <c r="I154" s="76"/>
      <c r="J154" s="75"/>
      <c r="K154" s="75"/>
      <c r="L154" s="75"/>
      <c r="M154" s="75"/>
      <c r="N154" s="3"/>
      <c r="O154" s="3"/>
      <c r="P154" s="3"/>
      <c r="Q154" s="3"/>
      <c r="R154" s="3"/>
      <c r="S154" s="3"/>
      <c r="T154" s="3"/>
      <c r="U154" s="3"/>
      <c r="V154" s="3"/>
      <c r="W154" s="3"/>
      <c r="X154" s="3"/>
      <c r="Y154" s="3"/>
      <c r="Z154" s="3"/>
      <c r="AA154" s="3"/>
    </row>
    <row r="155" spans="1:27" s="87" customFormat="1" ht="15" customHeight="1">
      <c r="A155" s="3"/>
      <c r="B155" s="3" t="s">
        <v>184</v>
      </c>
      <c r="C155" s="3"/>
      <c r="D155" s="3"/>
      <c r="E155" s="3"/>
      <c r="F155" s="3"/>
      <c r="G155" s="3"/>
      <c r="H155" s="45"/>
      <c r="I155" s="76"/>
      <c r="J155" s="75"/>
      <c r="K155" s="75"/>
      <c r="L155" s="75"/>
      <c r="M155" s="75"/>
      <c r="N155" s="3"/>
      <c r="O155" s="3"/>
      <c r="P155" s="3"/>
      <c r="Q155" s="3"/>
      <c r="R155" s="3"/>
      <c r="S155" s="3"/>
      <c r="T155" s="3"/>
      <c r="U155" s="3"/>
      <c r="V155" s="3"/>
      <c r="W155" s="3"/>
      <c r="X155" s="3"/>
      <c r="Y155" s="3"/>
      <c r="Z155" s="3"/>
      <c r="AA155" s="3"/>
    </row>
    <row r="156" spans="1:27" s="87" customFormat="1" ht="15" customHeight="1">
      <c r="A156" s="3"/>
      <c r="B156" s="3" t="s">
        <v>185</v>
      </c>
      <c r="C156" s="3"/>
      <c r="D156" s="3"/>
      <c r="E156" s="3"/>
      <c r="F156" s="3"/>
      <c r="G156" s="3"/>
      <c r="H156" s="45"/>
      <c r="I156" s="76"/>
      <c r="J156" s="75"/>
      <c r="K156" s="75"/>
      <c r="L156" s="75"/>
      <c r="M156" s="75"/>
      <c r="N156" s="3"/>
      <c r="O156" s="3"/>
      <c r="P156" s="3"/>
      <c r="Q156" s="3"/>
      <c r="R156" s="3"/>
      <c r="S156" s="3"/>
      <c r="T156" s="3"/>
      <c r="U156" s="3"/>
      <c r="V156" s="3"/>
      <c r="W156" s="3"/>
      <c r="X156" s="3"/>
      <c r="Y156" s="3"/>
      <c r="Z156" s="3"/>
      <c r="AA156" s="3"/>
    </row>
    <row r="157" spans="1:27" s="87" customFormat="1" ht="15" customHeight="1">
      <c r="A157" s="3"/>
      <c r="B157" s="3" t="s">
        <v>186</v>
      </c>
      <c r="C157" s="3"/>
      <c r="D157" s="3"/>
      <c r="E157" s="3"/>
      <c r="F157" s="3"/>
      <c r="G157" s="3"/>
      <c r="H157" s="45"/>
      <c r="I157" s="76"/>
      <c r="J157" s="75"/>
      <c r="K157" s="75"/>
      <c r="L157" s="75"/>
      <c r="M157" s="75"/>
      <c r="N157" s="3"/>
      <c r="O157" s="3"/>
      <c r="P157" s="3"/>
      <c r="Q157" s="3"/>
      <c r="R157" s="3"/>
      <c r="S157" s="3"/>
      <c r="T157" s="3"/>
      <c r="U157" s="3"/>
      <c r="V157" s="3"/>
      <c r="W157" s="3"/>
      <c r="X157" s="3"/>
      <c r="Y157" s="3"/>
      <c r="Z157" s="3"/>
      <c r="AA157" s="3"/>
    </row>
    <row r="158" spans="1:27" s="87" customFormat="1" ht="15" customHeight="1">
      <c r="A158" s="3"/>
      <c r="B158" s="3" t="s">
        <v>187</v>
      </c>
      <c r="C158" s="3"/>
      <c r="D158" s="3"/>
      <c r="E158" s="3"/>
      <c r="F158" s="3"/>
      <c r="G158" s="3"/>
      <c r="H158" s="45"/>
      <c r="I158" s="76"/>
      <c r="J158" s="75"/>
      <c r="K158" s="75"/>
      <c r="L158" s="75"/>
      <c r="M158" s="75"/>
      <c r="N158" s="3"/>
      <c r="O158" s="3"/>
      <c r="P158" s="3"/>
      <c r="Q158" s="3"/>
      <c r="R158" s="3"/>
      <c r="S158" s="3"/>
      <c r="T158" s="3"/>
      <c r="U158" s="3"/>
      <c r="V158" s="3"/>
      <c r="W158" s="3"/>
      <c r="X158" s="3"/>
      <c r="Y158" s="3"/>
      <c r="Z158" s="3"/>
      <c r="AA158" s="3"/>
    </row>
    <row r="159" spans="1:27" ht="13.5" customHeight="1">
      <c r="A159" s="3"/>
      <c r="B159" s="80"/>
      <c r="N159" s="3"/>
      <c r="O159" s="3"/>
      <c r="P159" s="3"/>
      <c r="Q159" s="3"/>
      <c r="R159" s="3"/>
      <c r="S159" s="3"/>
      <c r="T159" s="3"/>
      <c r="U159" s="3"/>
      <c r="V159" s="3"/>
      <c r="W159" s="3"/>
      <c r="X159" s="3"/>
      <c r="Y159" s="3"/>
      <c r="Z159" s="3"/>
      <c r="AA159" s="3"/>
    </row>
    <row r="160" spans="1:27" ht="15" customHeight="1">
      <c r="A160" s="3"/>
      <c r="B160" s="46" t="s">
        <v>126</v>
      </c>
      <c r="C160" s="3"/>
      <c r="D160" s="3"/>
      <c r="E160" s="3"/>
      <c r="F160" s="3"/>
      <c r="G160" s="3"/>
      <c r="H160" s="75"/>
      <c r="I160" s="3"/>
      <c r="J160" s="47"/>
      <c r="K160" s="47"/>
      <c r="L160" s="47"/>
      <c r="M160" s="47"/>
      <c r="N160" s="3"/>
      <c r="O160" s="3"/>
      <c r="P160" s="3"/>
      <c r="Q160" s="3"/>
      <c r="R160" s="3"/>
      <c r="S160" s="3"/>
      <c r="T160" s="3"/>
      <c r="U160" s="3"/>
      <c r="V160" s="3"/>
      <c r="W160" s="3"/>
      <c r="X160" s="3"/>
      <c r="Y160" s="3"/>
      <c r="Z160" s="3"/>
      <c r="AA160" s="3"/>
    </row>
    <row r="161" spans="1:27" ht="15" customHeight="1">
      <c r="A161" s="3"/>
      <c r="B161" s="3" t="s">
        <v>66</v>
      </c>
      <c r="C161" s="3"/>
      <c r="D161" s="3"/>
      <c r="E161" s="3"/>
      <c r="F161" s="48"/>
      <c r="G161" s="3"/>
      <c r="H161" s="49"/>
      <c r="I161" s="3"/>
      <c r="J161" s="47"/>
      <c r="K161" s="47"/>
      <c r="L161" s="47"/>
      <c r="M161" s="47"/>
      <c r="N161" s="3"/>
      <c r="O161" s="3"/>
      <c r="P161" s="3"/>
      <c r="Q161" s="3"/>
      <c r="R161" s="3"/>
      <c r="S161" s="3"/>
      <c r="T161" s="3"/>
      <c r="U161" s="3"/>
      <c r="V161" s="3"/>
      <c r="W161" s="3"/>
      <c r="X161" s="3"/>
      <c r="Y161" s="3"/>
      <c r="Z161" s="3"/>
      <c r="AA161" s="3"/>
    </row>
    <row r="162" spans="1:27" ht="15" customHeight="1">
      <c r="A162" s="3"/>
      <c r="B162" s="3" t="s">
        <v>127</v>
      </c>
      <c r="C162" s="75"/>
      <c r="D162" s="75"/>
      <c r="E162" s="75"/>
      <c r="F162" s="48"/>
      <c r="G162" s="3"/>
      <c r="H162" s="48"/>
      <c r="I162" s="3"/>
      <c r="J162" s="75"/>
      <c r="K162" s="75"/>
      <c r="L162" s="75"/>
      <c r="M162" s="75"/>
      <c r="N162" s="3"/>
      <c r="O162" s="3"/>
      <c r="P162" s="3"/>
      <c r="Q162" s="3"/>
      <c r="R162" s="3"/>
      <c r="S162" s="3"/>
      <c r="T162" s="3"/>
      <c r="U162" s="3"/>
      <c r="V162" s="3"/>
      <c r="W162" s="3"/>
      <c r="X162" s="3"/>
      <c r="Y162" s="3"/>
      <c r="Z162" s="3"/>
      <c r="AA162" s="3"/>
    </row>
    <row r="163" spans="1:27" ht="15" customHeight="1">
      <c r="A163" s="3"/>
      <c r="B163" s="3" t="s">
        <v>67</v>
      </c>
      <c r="C163" s="3"/>
      <c r="D163" s="3"/>
      <c r="E163" s="3"/>
      <c r="F163" s="49"/>
      <c r="G163" s="3"/>
      <c r="H163" s="49"/>
      <c r="I163" s="3"/>
      <c r="J163" s="3"/>
      <c r="K163" s="3"/>
      <c r="L163" s="3"/>
      <c r="M163" s="3"/>
      <c r="N163" s="3"/>
      <c r="O163" s="3"/>
      <c r="P163" s="3"/>
      <c r="Q163" s="3"/>
      <c r="R163" s="3"/>
      <c r="S163" s="3"/>
      <c r="T163" s="3"/>
      <c r="U163" s="3"/>
      <c r="V163" s="3"/>
      <c r="W163" s="3"/>
      <c r="X163" s="3"/>
      <c r="Y163" s="3"/>
      <c r="Z163" s="3"/>
      <c r="AA163" s="3"/>
    </row>
    <row r="164" spans="1:27" ht="15" customHeight="1">
      <c r="A164" s="3"/>
      <c r="B164" s="3" t="s">
        <v>128</v>
      </c>
      <c r="C164" s="3"/>
      <c r="D164" s="3"/>
      <c r="E164" s="3"/>
      <c r="F164" s="49"/>
      <c r="G164" s="3"/>
      <c r="H164" s="49"/>
      <c r="I164" s="3"/>
      <c r="J164" s="3"/>
      <c r="K164" s="3"/>
      <c r="L164" s="3"/>
      <c r="M164" s="3"/>
      <c r="N164" s="3"/>
      <c r="O164" s="3"/>
      <c r="P164" s="3"/>
      <c r="Q164" s="3"/>
      <c r="R164" s="3"/>
      <c r="S164" s="3"/>
      <c r="T164" s="3"/>
      <c r="U164" s="3"/>
      <c r="V164" s="3"/>
      <c r="W164" s="3"/>
      <c r="X164" s="3"/>
      <c r="Y164" s="3"/>
      <c r="Z164" s="3"/>
      <c r="AA164" s="3"/>
    </row>
    <row r="165" spans="1:27" ht="15" customHeight="1">
      <c r="A165" s="3"/>
      <c r="B165" s="3" t="s">
        <v>198</v>
      </c>
      <c r="C165" s="3"/>
      <c r="D165" s="3"/>
      <c r="E165" s="3"/>
      <c r="F165" s="49"/>
      <c r="G165" s="3"/>
      <c r="H165" s="49"/>
      <c r="I165" s="3"/>
      <c r="J165" s="3"/>
      <c r="K165" s="3"/>
      <c r="L165" s="3"/>
      <c r="M165" s="3"/>
      <c r="N165" s="3"/>
      <c r="O165" s="3"/>
      <c r="P165" s="3"/>
      <c r="Q165" s="3"/>
      <c r="R165" s="3"/>
      <c r="S165" s="3"/>
      <c r="T165" s="3"/>
      <c r="U165" s="3"/>
      <c r="V165" s="3"/>
      <c r="W165" s="3"/>
      <c r="X165" s="3"/>
      <c r="Y165" s="3"/>
      <c r="Z165" s="3"/>
      <c r="AA165" s="3"/>
    </row>
    <row r="166" spans="1:27" ht="15" customHeight="1">
      <c r="A166" s="3"/>
      <c r="B166" s="3" t="s">
        <v>68</v>
      </c>
      <c r="C166" s="3"/>
      <c r="D166" s="3"/>
      <c r="E166" s="3"/>
      <c r="F166" s="49"/>
      <c r="G166" s="3"/>
      <c r="H166" s="49"/>
      <c r="I166" s="3"/>
      <c r="J166" s="3"/>
      <c r="K166" s="3"/>
      <c r="L166" s="3"/>
      <c r="M166" s="3"/>
      <c r="N166" s="3"/>
      <c r="O166" s="3"/>
      <c r="P166" s="3"/>
      <c r="Q166" s="3"/>
      <c r="R166" s="3"/>
      <c r="S166" s="3"/>
      <c r="T166" s="3"/>
      <c r="U166" s="3"/>
      <c r="V166" s="3"/>
      <c r="W166" s="3"/>
      <c r="X166" s="3"/>
      <c r="Y166" s="3"/>
      <c r="Z166" s="3"/>
      <c r="AA166" s="3"/>
    </row>
    <row r="167" spans="1:27" ht="15" customHeight="1">
      <c r="A167" s="3"/>
      <c r="B167" s="3" t="s">
        <v>69</v>
      </c>
      <c r="C167" s="3"/>
      <c r="D167" s="3"/>
      <c r="E167" s="3"/>
      <c r="F167" s="49"/>
      <c r="G167" s="3"/>
      <c r="H167" s="49"/>
      <c r="I167" s="3"/>
      <c r="J167" s="3"/>
      <c r="K167" s="3"/>
      <c r="L167" s="3"/>
      <c r="M167" s="3"/>
      <c r="N167" s="3"/>
      <c r="O167" s="3"/>
      <c r="P167" s="3"/>
      <c r="Q167" s="3"/>
      <c r="R167" s="3"/>
      <c r="S167" s="3"/>
      <c r="T167" s="3"/>
      <c r="U167" s="3"/>
      <c r="V167" s="3"/>
      <c r="W167" s="3"/>
      <c r="X167" s="3"/>
      <c r="Y167" s="3"/>
      <c r="Z167" s="3"/>
      <c r="AA167" s="3"/>
    </row>
    <row r="168" spans="1:27" ht="15" customHeight="1">
      <c r="A168" s="3"/>
      <c r="B168" s="3" t="s">
        <v>70</v>
      </c>
      <c r="C168" s="3"/>
      <c r="D168" s="3"/>
      <c r="E168" s="3"/>
      <c r="F168" s="49"/>
      <c r="G168" s="3"/>
      <c r="H168" s="49"/>
      <c r="I168" s="3"/>
      <c r="J168" s="3"/>
      <c r="K168" s="3"/>
      <c r="L168" s="3"/>
      <c r="M168" s="3"/>
      <c r="N168" s="3"/>
      <c r="O168" s="3"/>
      <c r="P168" s="3"/>
      <c r="Q168" s="3"/>
      <c r="R168" s="3"/>
      <c r="S168" s="3"/>
      <c r="T168" s="3"/>
      <c r="U168" s="3"/>
      <c r="V168" s="3"/>
      <c r="W168" s="3"/>
      <c r="X168" s="3"/>
      <c r="Y168" s="3"/>
      <c r="Z168" s="3"/>
      <c r="AA168" s="3"/>
    </row>
    <row r="169" spans="1:27" ht="15" customHeight="1">
      <c r="A169" s="3"/>
      <c r="B169" s="3" t="s">
        <v>71</v>
      </c>
      <c r="C169" s="3"/>
      <c r="D169" s="3"/>
      <c r="E169" s="3"/>
      <c r="F169" s="49"/>
      <c r="G169" s="3"/>
      <c r="H169" s="49"/>
      <c r="I169" s="3"/>
      <c r="J169" s="3"/>
      <c r="K169" s="3"/>
      <c r="L169" s="3"/>
      <c r="M169" s="3"/>
      <c r="N169" s="3"/>
      <c r="O169" s="3"/>
      <c r="P169" s="3"/>
      <c r="Q169" s="3"/>
      <c r="R169" s="3"/>
      <c r="S169" s="3"/>
      <c r="T169" s="3"/>
      <c r="U169" s="3"/>
      <c r="V169" s="3"/>
      <c r="W169" s="3"/>
      <c r="X169" s="3"/>
      <c r="Y169" s="3"/>
      <c r="Z169" s="3"/>
      <c r="AA169" s="3"/>
    </row>
    <row r="170" spans="1:27" ht="15" customHeight="1">
      <c r="A170" s="3"/>
      <c r="B170" s="3" t="s">
        <v>72</v>
      </c>
      <c r="C170" s="3"/>
      <c r="D170" s="3"/>
      <c r="E170" s="3"/>
      <c r="F170" s="49"/>
      <c r="G170" s="3"/>
      <c r="H170" s="49"/>
      <c r="I170" s="3"/>
      <c r="J170" s="3"/>
      <c r="K170" s="3"/>
      <c r="L170" s="3"/>
      <c r="M170" s="3"/>
      <c r="N170" s="3"/>
      <c r="O170" s="3"/>
      <c r="P170" s="3"/>
      <c r="Q170" s="3"/>
      <c r="R170" s="3"/>
      <c r="S170" s="3"/>
      <c r="T170" s="3"/>
      <c r="U170" s="3"/>
      <c r="V170" s="3"/>
      <c r="W170" s="3"/>
      <c r="X170" s="3"/>
      <c r="Y170" s="3"/>
      <c r="Z170" s="3"/>
      <c r="AA170" s="3"/>
    </row>
    <row r="171" spans="1:27" ht="15" customHeight="1">
      <c r="A171" s="3"/>
      <c r="B171" s="3" t="s">
        <v>73</v>
      </c>
      <c r="C171" s="3"/>
      <c r="D171" s="3"/>
      <c r="E171" s="3"/>
      <c r="F171" s="49"/>
      <c r="G171" s="3"/>
      <c r="H171" s="49"/>
      <c r="I171" s="3"/>
      <c r="J171" s="3"/>
      <c r="K171" s="3"/>
      <c r="L171" s="3"/>
      <c r="M171" s="3"/>
      <c r="N171" s="3"/>
      <c r="O171" s="3"/>
      <c r="P171" s="3"/>
      <c r="Q171" s="3"/>
      <c r="R171" s="3"/>
      <c r="S171" s="3"/>
      <c r="T171" s="3"/>
      <c r="U171" s="3"/>
      <c r="V171" s="3"/>
      <c r="W171" s="3"/>
      <c r="X171" s="3"/>
      <c r="Y171" s="3"/>
      <c r="Z171" s="3"/>
      <c r="AA171" s="3"/>
    </row>
    <row r="172" spans="1:27" ht="15" customHeight="1">
      <c r="A172" s="3"/>
      <c r="B172" s="3" t="s">
        <v>74</v>
      </c>
      <c r="C172" s="3"/>
      <c r="D172" s="3"/>
      <c r="E172" s="3"/>
      <c r="F172" s="48"/>
      <c r="G172" s="3"/>
      <c r="H172" s="3"/>
      <c r="I172" s="3"/>
      <c r="J172" s="3"/>
      <c r="K172" s="3"/>
      <c r="L172" s="3"/>
      <c r="M172" s="3"/>
      <c r="N172" s="3"/>
      <c r="O172" s="3"/>
      <c r="P172" s="3"/>
      <c r="Q172" s="3"/>
      <c r="R172" s="3"/>
      <c r="S172" s="3"/>
      <c r="T172" s="3"/>
      <c r="U172" s="3"/>
      <c r="V172" s="3"/>
      <c r="W172" s="3"/>
      <c r="X172" s="3"/>
      <c r="Y172" s="3"/>
      <c r="Z172" s="3"/>
      <c r="AA172" s="3"/>
    </row>
    <row r="173" spans="1:27" ht="15" customHeight="1">
      <c r="A173" s="3"/>
      <c r="B173" s="3"/>
      <c r="C173" s="3"/>
      <c r="D173" s="3"/>
      <c r="E173" s="3"/>
      <c r="F173" s="48"/>
      <c r="G173" s="3"/>
      <c r="H173" s="3"/>
      <c r="I173" s="3"/>
      <c r="J173" s="3"/>
      <c r="K173" s="3"/>
      <c r="L173" s="3"/>
      <c r="M173" s="3"/>
      <c r="N173" s="3"/>
      <c r="O173" s="3"/>
      <c r="P173" s="3"/>
      <c r="Q173" s="3"/>
      <c r="R173" s="3"/>
      <c r="S173" s="3"/>
      <c r="T173" s="3"/>
      <c r="U173" s="3"/>
      <c r="V173" s="3"/>
      <c r="W173" s="3"/>
      <c r="X173" s="3"/>
      <c r="Y173" s="3"/>
      <c r="Z173" s="3"/>
      <c r="AA173" s="3"/>
    </row>
    <row r="174" spans="1:27" ht="15" customHeight="1">
      <c r="A174" s="1"/>
      <c r="B174" s="78"/>
      <c r="C174" s="78"/>
      <c r="D174" s="78"/>
      <c r="E174" s="78"/>
      <c r="F174" s="78"/>
      <c r="G174" s="78"/>
      <c r="H174" s="78"/>
      <c r="I174" s="78"/>
      <c r="J174" s="78"/>
      <c r="K174" s="78"/>
      <c r="L174" s="78"/>
      <c r="M174" s="78"/>
      <c r="N174" s="1"/>
      <c r="O174" s="1"/>
      <c r="P174" s="1"/>
      <c r="Q174" s="1"/>
      <c r="R174" s="1"/>
      <c r="S174" s="1"/>
      <c r="T174" s="1"/>
      <c r="U174" s="1"/>
      <c r="V174" s="1"/>
      <c r="W174" s="1"/>
      <c r="X174" s="1"/>
      <c r="Y174" s="1"/>
      <c r="Z174" s="1"/>
      <c r="AA174" s="1"/>
    </row>
    <row r="175" spans="1:27" ht="20.25" customHeight="1">
      <c r="A175" s="3"/>
      <c r="B175" s="131" t="s">
        <v>75</v>
      </c>
      <c r="C175" s="130"/>
      <c r="D175" s="130"/>
      <c r="E175" s="130"/>
      <c r="F175" s="130"/>
      <c r="G175" s="130"/>
      <c r="H175" s="130"/>
      <c r="I175" s="130"/>
      <c r="J175" s="130"/>
      <c r="K175" s="130"/>
      <c r="L175" s="130"/>
      <c r="M175" s="3"/>
      <c r="N175" s="3"/>
      <c r="O175" s="3"/>
      <c r="P175" s="3"/>
      <c r="Q175" s="3"/>
      <c r="R175" s="3"/>
      <c r="S175" s="3"/>
      <c r="T175" s="3"/>
      <c r="U175" s="3"/>
      <c r="V175" s="3"/>
      <c r="W175" s="3"/>
      <c r="X175" s="3"/>
      <c r="Y175" s="3"/>
      <c r="Z175" s="3"/>
      <c r="AA175" s="3"/>
    </row>
    <row r="176" spans="1:27" ht="30.75" customHeight="1">
      <c r="A176" s="3"/>
      <c r="B176" s="129" t="s">
        <v>76</v>
      </c>
      <c r="C176" s="130"/>
      <c r="D176" s="130"/>
      <c r="E176" s="130"/>
      <c r="F176" s="130"/>
      <c r="G176" s="130"/>
      <c r="H176" s="130"/>
      <c r="I176" s="130"/>
      <c r="J176" s="130"/>
      <c r="K176" s="130"/>
      <c r="L176" s="130"/>
      <c r="M176" s="130"/>
      <c r="N176" s="3"/>
      <c r="O176" s="3"/>
      <c r="P176" s="3"/>
      <c r="Q176" s="3"/>
      <c r="R176" s="3"/>
      <c r="S176" s="3"/>
      <c r="T176" s="3"/>
      <c r="U176" s="3"/>
      <c r="V176" s="3"/>
      <c r="W176" s="3"/>
      <c r="X176" s="3"/>
      <c r="Y176" s="3"/>
      <c r="Z176" s="3"/>
      <c r="AA176" s="3"/>
    </row>
    <row r="177" spans="1:27" ht="36.75" customHeight="1">
      <c r="A177" s="3"/>
      <c r="B177" s="132" t="s">
        <v>77</v>
      </c>
      <c r="C177" s="130"/>
      <c r="D177" s="130"/>
      <c r="E177" s="130"/>
      <c r="F177" s="130"/>
      <c r="G177" s="130"/>
      <c r="H177" s="130"/>
      <c r="I177" s="130"/>
      <c r="J177" s="130"/>
      <c r="K177" s="130"/>
      <c r="L177" s="130"/>
      <c r="M177" s="130"/>
      <c r="N177" s="3"/>
      <c r="O177" s="3"/>
      <c r="P177" s="3"/>
      <c r="Q177" s="3"/>
      <c r="R177" s="3"/>
      <c r="S177" s="3"/>
      <c r="T177" s="3"/>
      <c r="U177" s="3"/>
      <c r="V177" s="3"/>
      <c r="W177" s="3"/>
      <c r="X177" s="3"/>
      <c r="Y177" s="3"/>
      <c r="Z177" s="3"/>
      <c r="AA177" s="3"/>
    </row>
    <row r="178" spans="1:27" ht="55.5" customHeight="1">
      <c r="A178" s="3"/>
      <c r="B178" s="129" t="s">
        <v>78</v>
      </c>
      <c r="C178" s="130"/>
      <c r="D178" s="130"/>
      <c r="E178" s="130"/>
      <c r="F178" s="130"/>
      <c r="G178" s="130"/>
      <c r="H178" s="130"/>
      <c r="I178" s="130"/>
      <c r="J178" s="130"/>
      <c r="K178" s="130"/>
      <c r="L178" s="130"/>
      <c r="M178" s="130"/>
      <c r="N178" s="3"/>
      <c r="O178" s="3"/>
      <c r="P178" s="3"/>
      <c r="Q178" s="3"/>
      <c r="R178" s="3"/>
      <c r="S178" s="3"/>
      <c r="T178" s="3"/>
      <c r="U178" s="3"/>
      <c r="V178" s="3"/>
      <c r="W178" s="3"/>
      <c r="X178" s="3"/>
      <c r="Y178" s="3"/>
      <c r="Z178" s="3"/>
      <c r="AA178" s="3"/>
    </row>
    <row r="179" spans="1:27" ht="41.25" customHeight="1">
      <c r="A179" s="3"/>
      <c r="B179" s="129" t="s">
        <v>79</v>
      </c>
      <c r="C179" s="130"/>
      <c r="D179" s="130"/>
      <c r="E179" s="130"/>
      <c r="F179" s="130"/>
      <c r="G179" s="130"/>
      <c r="H179" s="130"/>
      <c r="I179" s="130"/>
      <c r="J179" s="130"/>
      <c r="K179" s="130"/>
      <c r="L179" s="130"/>
      <c r="M179" s="130"/>
      <c r="N179" s="3"/>
      <c r="O179" s="3"/>
      <c r="P179" s="3"/>
      <c r="Q179" s="3"/>
      <c r="R179" s="3"/>
      <c r="S179" s="3"/>
      <c r="T179" s="3"/>
      <c r="U179" s="3"/>
      <c r="V179" s="3"/>
      <c r="W179" s="3"/>
      <c r="X179" s="3"/>
      <c r="Y179" s="3"/>
      <c r="Z179" s="3"/>
      <c r="AA179" s="3"/>
    </row>
    <row r="180" spans="1:27" ht="63.75" customHeight="1">
      <c r="A180" s="3"/>
      <c r="B180" s="129" t="s">
        <v>80</v>
      </c>
      <c r="C180" s="130"/>
      <c r="D180" s="130"/>
      <c r="E180" s="130"/>
      <c r="F180" s="130"/>
      <c r="G180" s="130"/>
      <c r="H180" s="130"/>
      <c r="I180" s="130"/>
      <c r="J180" s="130"/>
      <c r="K180" s="130"/>
      <c r="L180" s="130"/>
      <c r="M180" s="130"/>
      <c r="N180" s="3"/>
      <c r="O180" s="3"/>
      <c r="P180" s="3"/>
      <c r="Q180" s="3"/>
      <c r="R180" s="3"/>
      <c r="S180" s="3"/>
      <c r="T180" s="3"/>
      <c r="U180" s="3"/>
      <c r="V180" s="3"/>
      <c r="W180" s="3"/>
      <c r="X180" s="3"/>
      <c r="Y180" s="3"/>
      <c r="Z180" s="3"/>
      <c r="AA180" s="3"/>
    </row>
    <row r="181" spans="1:27" ht="19.5" customHeight="1">
      <c r="A181" s="3"/>
      <c r="B181" s="129" t="s">
        <v>81</v>
      </c>
      <c r="C181" s="130"/>
      <c r="D181" s="130"/>
      <c r="E181" s="130"/>
      <c r="F181" s="130"/>
      <c r="G181" s="130"/>
      <c r="H181" s="130"/>
      <c r="I181" s="130"/>
      <c r="J181" s="130"/>
      <c r="K181" s="130"/>
      <c r="L181" s="130"/>
      <c r="M181" s="130"/>
      <c r="N181" s="3"/>
      <c r="O181" s="3"/>
      <c r="P181" s="3"/>
      <c r="Q181" s="3"/>
      <c r="R181" s="3"/>
      <c r="S181" s="3"/>
      <c r="T181" s="3"/>
      <c r="U181" s="3"/>
      <c r="V181" s="3"/>
      <c r="W181" s="3"/>
      <c r="X181" s="3"/>
      <c r="Y181" s="3"/>
      <c r="Z181" s="3"/>
      <c r="AA181" s="3"/>
    </row>
    <row r="182" spans="1:27" ht="43.5" customHeight="1">
      <c r="A182" s="3"/>
      <c r="B182" s="129" t="s">
        <v>82</v>
      </c>
      <c r="C182" s="130"/>
      <c r="D182" s="130"/>
      <c r="E182" s="130"/>
      <c r="F182" s="130"/>
      <c r="G182" s="130"/>
      <c r="H182" s="130"/>
      <c r="I182" s="130"/>
      <c r="J182" s="130"/>
      <c r="K182" s="130"/>
      <c r="L182" s="130"/>
      <c r="M182" s="130"/>
      <c r="N182" s="3"/>
      <c r="O182" s="3"/>
      <c r="P182" s="3"/>
      <c r="Q182" s="3"/>
      <c r="R182" s="3"/>
      <c r="S182" s="3"/>
      <c r="T182" s="3"/>
      <c r="U182" s="3"/>
      <c r="V182" s="3"/>
      <c r="W182" s="3"/>
      <c r="X182" s="3"/>
      <c r="Y182" s="3"/>
      <c r="Z182" s="3"/>
      <c r="AA182" s="3"/>
    </row>
    <row r="183" spans="1:27" ht="49.5" customHeight="1">
      <c r="A183" s="3"/>
      <c r="B183" s="129" t="s">
        <v>83</v>
      </c>
      <c r="C183" s="130"/>
      <c r="D183" s="130"/>
      <c r="E183" s="130"/>
      <c r="F183" s="130"/>
      <c r="G183" s="130"/>
      <c r="H183" s="130"/>
      <c r="I183" s="130"/>
      <c r="J183" s="130"/>
      <c r="K183" s="130"/>
      <c r="L183" s="130"/>
      <c r="M183" s="130"/>
      <c r="N183" s="3"/>
      <c r="O183" s="3"/>
      <c r="P183" s="3"/>
      <c r="Q183" s="3"/>
      <c r="R183" s="3"/>
      <c r="S183" s="3"/>
      <c r="T183" s="3"/>
      <c r="U183" s="3"/>
      <c r="V183" s="3"/>
      <c r="W183" s="3"/>
      <c r="X183" s="3"/>
      <c r="Y183" s="3"/>
      <c r="Z183" s="3"/>
      <c r="AA183" s="3"/>
    </row>
    <row r="184" spans="1:27" ht="26.25" customHeight="1">
      <c r="A184" s="3"/>
      <c r="B184" s="129" t="s">
        <v>84</v>
      </c>
      <c r="C184" s="130"/>
      <c r="D184" s="130"/>
      <c r="E184" s="130"/>
      <c r="F184" s="130"/>
      <c r="G184" s="130"/>
      <c r="H184" s="130"/>
      <c r="I184" s="130"/>
      <c r="J184" s="130"/>
      <c r="K184" s="130"/>
      <c r="L184" s="130"/>
      <c r="M184" s="130"/>
      <c r="N184" s="3"/>
      <c r="O184" s="3"/>
      <c r="P184" s="3"/>
      <c r="Q184" s="3"/>
      <c r="R184" s="3"/>
      <c r="S184" s="3"/>
      <c r="T184" s="3"/>
      <c r="U184" s="3"/>
      <c r="V184" s="3"/>
      <c r="W184" s="3"/>
      <c r="X184" s="3"/>
      <c r="Y184" s="3"/>
      <c r="Z184" s="3"/>
      <c r="AA184" s="3"/>
    </row>
    <row r="185" spans="1:27" ht="40.5" customHeight="1">
      <c r="A185" s="3"/>
      <c r="B185" s="129" t="s">
        <v>85</v>
      </c>
      <c r="C185" s="130"/>
      <c r="D185" s="130"/>
      <c r="E185" s="130"/>
      <c r="F185" s="130"/>
      <c r="G185" s="130"/>
      <c r="H185" s="130"/>
      <c r="I185" s="130"/>
      <c r="J185" s="130"/>
      <c r="K185" s="130"/>
      <c r="L185" s="130"/>
      <c r="M185" s="130"/>
      <c r="N185" s="3"/>
      <c r="O185" s="3"/>
      <c r="P185" s="3"/>
      <c r="Q185" s="3"/>
      <c r="R185" s="3"/>
      <c r="S185" s="3"/>
      <c r="T185" s="3"/>
      <c r="U185" s="3"/>
      <c r="V185" s="3"/>
      <c r="W185" s="3"/>
      <c r="X185" s="3"/>
      <c r="Y185" s="3"/>
      <c r="Z185" s="3"/>
      <c r="AA185" s="3"/>
    </row>
    <row r="186" spans="1:27" ht="19.5" customHeight="1">
      <c r="A186" s="3"/>
      <c r="B186" s="129" t="s">
        <v>86</v>
      </c>
      <c r="C186" s="130"/>
      <c r="D186" s="130"/>
      <c r="E186" s="130"/>
      <c r="F186" s="130"/>
      <c r="G186" s="130"/>
      <c r="H186" s="130"/>
      <c r="I186" s="130"/>
      <c r="J186" s="130"/>
      <c r="K186" s="130"/>
      <c r="L186" s="130"/>
      <c r="M186" s="130"/>
      <c r="N186" s="3"/>
      <c r="O186" s="3"/>
      <c r="P186" s="3"/>
      <c r="Q186" s="3"/>
      <c r="R186" s="3"/>
      <c r="S186" s="3"/>
      <c r="T186" s="3"/>
      <c r="U186" s="3"/>
      <c r="V186" s="3"/>
      <c r="W186" s="3"/>
      <c r="X186" s="3"/>
      <c r="Y186" s="3"/>
      <c r="Z186" s="3"/>
      <c r="AA186" s="3"/>
    </row>
    <row r="187" spans="1:27" ht="45" customHeight="1">
      <c r="A187" s="3"/>
      <c r="B187" s="129" t="s">
        <v>87</v>
      </c>
      <c r="C187" s="130"/>
      <c r="D187" s="130"/>
      <c r="E187" s="130"/>
      <c r="F187" s="130"/>
      <c r="G187" s="130"/>
      <c r="H187" s="130"/>
      <c r="I187" s="130"/>
      <c r="J187" s="130"/>
      <c r="K187" s="130"/>
      <c r="L187" s="130"/>
      <c r="M187" s="130"/>
      <c r="N187" s="3"/>
      <c r="O187" s="3"/>
      <c r="P187" s="3"/>
      <c r="Q187" s="3"/>
      <c r="R187" s="3"/>
      <c r="S187" s="3"/>
      <c r="T187" s="3"/>
      <c r="U187" s="3"/>
      <c r="V187" s="3"/>
      <c r="W187" s="3"/>
      <c r="X187" s="3"/>
      <c r="Y187" s="3"/>
      <c r="Z187" s="3"/>
      <c r="AA187" s="3"/>
    </row>
    <row r="188" spans="1:27" ht="51.75" customHeight="1">
      <c r="A188" s="3"/>
      <c r="B188" s="129" t="s">
        <v>88</v>
      </c>
      <c r="C188" s="130"/>
      <c r="D188" s="130"/>
      <c r="E188" s="130"/>
      <c r="F188" s="130"/>
      <c r="G188" s="130"/>
      <c r="H188" s="130"/>
      <c r="I188" s="130"/>
      <c r="J188" s="130"/>
      <c r="K188" s="130"/>
      <c r="L188" s="130"/>
      <c r="M188" s="130"/>
      <c r="N188" s="3"/>
      <c r="O188" s="3"/>
      <c r="P188" s="3"/>
      <c r="Q188" s="3"/>
      <c r="R188" s="3"/>
      <c r="S188" s="3"/>
      <c r="T188" s="3"/>
      <c r="U188" s="3"/>
      <c r="V188" s="3"/>
      <c r="W188" s="3"/>
      <c r="X188" s="3"/>
      <c r="Y188" s="3"/>
      <c r="Z188" s="3"/>
      <c r="AA188" s="3"/>
    </row>
    <row r="189" spans="1:27" ht="156" customHeight="1">
      <c r="A189" s="3"/>
      <c r="B189" s="129" t="s">
        <v>200</v>
      </c>
      <c r="C189" s="130"/>
      <c r="D189" s="130"/>
      <c r="E189" s="130"/>
      <c r="F189" s="130"/>
      <c r="G189" s="130"/>
      <c r="H189" s="130"/>
      <c r="I189" s="130"/>
      <c r="J189" s="130"/>
      <c r="K189" s="130"/>
      <c r="L189" s="130"/>
      <c r="M189" s="130"/>
      <c r="N189" s="3"/>
      <c r="O189" s="3"/>
      <c r="P189" s="3"/>
      <c r="Q189" s="3"/>
      <c r="R189" s="3"/>
      <c r="S189" s="3"/>
      <c r="T189" s="3"/>
      <c r="U189" s="3"/>
      <c r="V189" s="3"/>
      <c r="W189" s="3"/>
      <c r="X189" s="3"/>
      <c r="Y189" s="3"/>
      <c r="Z189" s="3"/>
      <c r="AA189" s="3"/>
    </row>
    <row r="190" spans="1:27" ht="35.25" customHeight="1">
      <c r="A190" s="3"/>
      <c r="B190" s="129" t="s">
        <v>89</v>
      </c>
      <c r="C190" s="130"/>
      <c r="D190" s="130"/>
      <c r="E190" s="130"/>
      <c r="F190" s="130"/>
      <c r="G190" s="130"/>
      <c r="H190" s="130"/>
      <c r="I190" s="130"/>
      <c r="J190" s="130"/>
      <c r="K190" s="130"/>
      <c r="L190" s="130"/>
      <c r="M190" s="130"/>
      <c r="N190" s="3"/>
      <c r="O190" s="3"/>
      <c r="P190" s="3"/>
      <c r="Q190" s="3"/>
      <c r="R190" s="3"/>
      <c r="S190" s="3"/>
      <c r="T190" s="3"/>
      <c r="U190" s="3"/>
      <c r="V190" s="3"/>
      <c r="W190" s="3"/>
      <c r="X190" s="3"/>
      <c r="Y190" s="3"/>
      <c r="Z190" s="3"/>
      <c r="AA190" s="3"/>
    </row>
    <row r="191" spans="1:27" ht="101.25" customHeight="1">
      <c r="A191" s="3"/>
      <c r="B191" s="129" t="s">
        <v>90</v>
      </c>
      <c r="C191" s="130"/>
      <c r="D191" s="130"/>
      <c r="E191" s="130"/>
      <c r="F191" s="130"/>
      <c r="G191" s="130"/>
      <c r="H191" s="130"/>
      <c r="I191" s="130"/>
      <c r="J191" s="130"/>
      <c r="K191" s="130"/>
      <c r="L191" s="130"/>
      <c r="M191" s="130"/>
      <c r="N191" s="3"/>
      <c r="O191" s="3"/>
      <c r="P191" s="3"/>
      <c r="Q191" s="3"/>
      <c r="R191" s="3"/>
      <c r="S191" s="3"/>
      <c r="T191" s="3"/>
      <c r="U191" s="3"/>
      <c r="V191" s="3"/>
      <c r="W191" s="3"/>
      <c r="X191" s="3"/>
      <c r="Y191" s="3"/>
      <c r="Z191" s="3"/>
      <c r="AA191" s="3"/>
    </row>
    <row r="192" spans="1:27" ht="35.25" customHeight="1">
      <c r="A192" s="3"/>
      <c r="B192" s="129" t="s">
        <v>91</v>
      </c>
      <c r="C192" s="130"/>
      <c r="D192" s="130"/>
      <c r="E192" s="130"/>
      <c r="F192" s="130"/>
      <c r="G192" s="130"/>
      <c r="H192" s="130"/>
      <c r="I192" s="130"/>
      <c r="J192" s="130"/>
      <c r="K192" s="130"/>
      <c r="L192" s="130"/>
      <c r="M192" s="130"/>
      <c r="N192" s="3"/>
      <c r="O192" s="3"/>
      <c r="P192" s="3"/>
      <c r="Q192" s="3"/>
      <c r="R192" s="3"/>
      <c r="S192" s="3"/>
      <c r="T192" s="3"/>
      <c r="U192" s="3"/>
      <c r="V192" s="3"/>
      <c r="W192" s="3"/>
      <c r="X192" s="3"/>
      <c r="Y192" s="3"/>
      <c r="Z192" s="3"/>
      <c r="AA192" s="3"/>
    </row>
    <row r="193" spans="1:27" ht="119.25" customHeight="1">
      <c r="A193" s="3"/>
      <c r="B193" s="129" t="s">
        <v>92</v>
      </c>
      <c r="C193" s="130"/>
      <c r="D193" s="130"/>
      <c r="E193" s="130"/>
      <c r="F193" s="130"/>
      <c r="G193" s="130"/>
      <c r="H193" s="130"/>
      <c r="I193" s="130"/>
      <c r="J193" s="130"/>
      <c r="K193" s="130"/>
      <c r="L193" s="130"/>
      <c r="M193" s="130"/>
      <c r="N193" s="3"/>
      <c r="O193" s="3"/>
      <c r="P193" s="3"/>
      <c r="Q193" s="3"/>
      <c r="R193" s="3"/>
      <c r="S193" s="3"/>
      <c r="T193" s="3"/>
      <c r="U193" s="3"/>
      <c r="V193" s="3"/>
      <c r="W193" s="3"/>
      <c r="X193" s="3"/>
      <c r="Y193" s="3"/>
      <c r="Z193" s="3"/>
      <c r="AA193" s="3"/>
    </row>
    <row r="194" spans="1:27" ht="60" customHeight="1">
      <c r="A194" s="3"/>
      <c r="B194" s="129" t="s">
        <v>93</v>
      </c>
      <c r="C194" s="130"/>
      <c r="D194" s="130"/>
      <c r="E194" s="130"/>
      <c r="F194" s="130"/>
      <c r="G194" s="130"/>
      <c r="H194" s="130"/>
      <c r="I194" s="130"/>
      <c r="J194" s="130"/>
      <c r="K194" s="130"/>
      <c r="L194" s="130"/>
      <c r="M194" s="130"/>
      <c r="N194" s="3"/>
      <c r="O194" s="3"/>
      <c r="P194" s="3"/>
      <c r="Q194" s="3"/>
      <c r="R194" s="3"/>
      <c r="S194" s="3"/>
      <c r="T194" s="3"/>
      <c r="U194" s="3"/>
      <c r="V194" s="3"/>
      <c r="W194" s="3"/>
      <c r="X194" s="3"/>
      <c r="Y194" s="3"/>
      <c r="Z194" s="3"/>
      <c r="AA194" s="3"/>
    </row>
    <row r="195" spans="1:27" ht="95.25" customHeight="1">
      <c r="A195" s="3"/>
      <c r="B195" s="129" t="s">
        <v>94</v>
      </c>
      <c r="C195" s="130"/>
      <c r="D195" s="130"/>
      <c r="E195" s="130"/>
      <c r="F195" s="130"/>
      <c r="G195" s="130"/>
      <c r="H195" s="130"/>
      <c r="I195" s="130"/>
      <c r="J195" s="130"/>
      <c r="K195" s="130"/>
      <c r="L195" s="130"/>
      <c r="M195" s="130"/>
      <c r="N195" s="3"/>
      <c r="O195" s="3"/>
      <c r="P195" s="3"/>
      <c r="Q195" s="3"/>
      <c r="R195" s="3"/>
      <c r="S195" s="3"/>
      <c r="T195" s="3"/>
      <c r="U195" s="3"/>
      <c r="V195" s="3"/>
      <c r="W195" s="3"/>
      <c r="X195" s="3"/>
      <c r="Y195" s="3"/>
      <c r="Z195" s="3"/>
      <c r="AA195" s="3"/>
    </row>
    <row r="196" spans="1:27" ht="26.25" customHeight="1">
      <c r="A196" s="3"/>
      <c r="B196" s="129" t="s">
        <v>95</v>
      </c>
      <c r="C196" s="130"/>
      <c r="D196" s="130"/>
      <c r="E196" s="130"/>
      <c r="F196" s="130"/>
      <c r="G196" s="130"/>
      <c r="H196" s="130"/>
      <c r="I196" s="130"/>
      <c r="J196" s="130"/>
      <c r="K196" s="130"/>
      <c r="L196" s="130"/>
      <c r="M196" s="130"/>
      <c r="N196" s="3"/>
      <c r="O196" s="3"/>
      <c r="P196" s="3"/>
      <c r="Q196" s="3"/>
      <c r="R196" s="3"/>
      <c r="S196" s="3"/>
      <c r="T196" s="3"/>
      <c r="U196" s="3"/>
      <c r="V196" s="3"/>
      <c r="W196" s="3"/>
      <c r="X196" s="3"/>
      <c r="Y196" s="3"/>
      <c r="Z196" s="3"/>
      <c r="AA196" s="3"/>
    </row>
    <row r="197" spans="1:27" ht="26.25" customHeight="1">
      <c r="A197" s="3"/>
      <c r="B197" s="129" t="s">
        <v>96</v>
      </c>
      <c r="C197" s="130"/>
      <c r="D197" s="130"/>
      <c r="E197" s="130"/>
      <c r="F197" s="130"/>
      <c r="G197" s="130"/>
      <c r="H197" s="130"/>
      <c r="I197" s="130"/>
      <c r="J197" s="130"/>
      <c r="K197" s="130"/>
      <c r="L197" s="130"/>
      <c r="M197" s="130"/>
      <c r="N197" s="3"/>
      <c r="O197" s="3"/>
      <c r="P197" s="3"/>
      <c r="Q197" s="3"/>
      <c r="R197" s="3"/>
      <c r="S197" s="3"/>
      <c r="T197" s="3"/>
      <c r="U197" s="3"/>
      <c r="V197" s="3"/>
      <c r="W197" s="3"/>
      <c r="X197" s="3"/>
      <c r="Y197" s="3"/>
      <c r="Z197" s="3"/>
      <c r="AA197" s="3"/>
    </row>
    <row r="198" spans="1:27" ht="26.25" customHeight="1">
      <c r="A198" s="3"/>
      <c r="B198" s="129" t="s">
        <v>97</v>
      </c>
      <c r="C198" s="130"/>
      <c r="D198" s="130"/>
      <c r="E198" s="130"/>
      <c r="F198" s="130"/>
      <c r="G198" s="130"/>
      <c r="H198" s="130"/>
      <c r="I198" s="130"/>
      <c r="J198" s="130"/>
      <c r="K198" s="130"/>
      <c r="L198" s="130"/>
      <c r="M198" s="130"/>
      <c r="N198" s="3"/>
      <c r="O198" s="3"/>
      <c r="P198" s="3"/>
      <c r="Q198" s="3"/>
      <c r="R198" s="3"/>
      <c r="S198" s="3"/>
      <c r="T198" s="3"/>
      <c r="U198" s="3"/>
      <c r="V198" s="3"/>
      <c r="W198" s="3"/>
      <c r="X198" s="3"/>
      <c r="Y198" s="3"/>
      <c r="Z198" s="3"/>
      <c r="AA198" s="3"/>
    </row>
    <row r="199" spans="1:27" ht="40.5" customHeight="1">
      <c r="A199" s="3"/>
      <c r="B199" s="132" t="s">
        <v>98</v>
      </c>
      <c r="C199" s="130"/>
      <c r="D199" s="130"/>
      <c r="E199" s="130"/>
      <c r="F199" s="130"/>
      <c r="G199" s="130"/>
      <c r="H199" s="130"/>
      <c r="I199" s="130"/>
      <c r="J199" s="130"/>
      <c r="K199" s="130"/>
      <c r="L199" s="130"/>
      <c r="M199" s="130"/>
      <c r="N199" s="3"/>
      <c r="O199" s="3"/>
      <c r="P199" s="3"/>
      <c r="Q199" s="3"/>
      <c r="R199" s="3"/>
      <c r="S199" s="3"/>
      <c r="T199" s="3"/>
      <c r="U199" s="3"/>
      <c r="V199" s="3"/>
      <c r="W199" s="3"/>
      <c r="X199" s="3"/>
      <c r="Y199" s="3"/>
      <c r="Z199" s="3"/>
      <c r="AA199" s="3"/>
    </row>
    <row r="200" spans="1:27" ht="54" customHeight="1">
      <c r="A200" s="3"/>
      <c r="B200" s="132" t="s">
        <v>129</v>
      </c>
      <c r="C200" s="130"/>
      <c r="D200" s="130"/>
      <c r="E200" s="130"/>
      <c r="F200" s="130"/>
      <c r="G200" s="130"/>
      <c r="H200" s="130"/>
      <c r="I200" s="130"/>
      <c r="J200" s="130"/>
      <c r="K200" s="130"/>
      <c r="L200" s="130"/>
      <c r="M200" s="130"/>
      <c r="N200" s="3"/>
      <c r="O200" s="3"/>
      <c r="P200" s="3"/>
      <c r="Q200" s="3"/>
      <c r="R200" s="3"/>
      <c r="S200" s="3"/>
      <c r="T200" s="3"/>
      <c r="U200" s="3"/>
      <c r="V200" s="3"/>
      <c r="W200" s="3"/>
      <c r="X200" s="3"/>
      <c r="Y200" s="3"/>
      <c r="Z200" s="3"/>
      <c r="AA200" s="3"/>
    </row>
    <row r="201" spans="1:27" ht="54" customHeight="1">
      <c r="A201" s="3"/>
      <c r="B201" s="132" t="s">
        <v>99</v>
      </c>
      <c r="C201" s="130"/>
      <c r="D201" s="130"/>
      <c r="E201" s="130"/>
      <c r="F201" s="130"/>
      <c r="G201" s="130"/>
      <c r="H201" s="130"/>
      <c r="I201" s="130"/>
      <c r="J201" s="130"/>
      <c r="K201" s="130"/>
      <c r="L201" s="130"/>
      <c r="M201" s="130"/>
      <c r="N201" s="3"/>
      <c r="O201" s="3"/>
      <c r="P201" s="3"/>
      <c r="Q201" s="3"/>
      <c r="R201" s="3"/>
      <c r="S201" s="3"/>
      <c r="T201" s="3"/>
      <c r="U201" s="3"/>
      <c r="V201" s="3"/>
      <c r="W201" s="3"/>
      <c r="X201" s="3"/>
      <c r="Y201" s="3"/>
      <c r="Z201" s="3"/>
      <c r="AA201" s="3"/>
    </row>
    <row r="202" spans="1:27" ht="54" customHeight="1">
      <c r="A202" s="3"/>
      <c r="B202" s="132" t="s">
        <v>130</v>
      </c>
      <c r="C202" s="130"/>
      <c r="D202" s="130"/>
      <c r="E202" s="130"/>
      <c r="F202" s="130"/>
      <c r="G202" s="130"/>
      <c r="H202" s="130"/>
      <c r="I202" s="130"/>
      <c r="J202" s="130"/>
      <c r="K202" s="130"/>
      <c r="L202" s="130"/>
      <c r="M202" s="130"/>
      <c r="N202" s="51"/>
      <c r="O202" s="3"/>
      <c r="P202" s="3"/>
      <c r="Q202" s="3"/>
      <c r="R202" s="3"/>
      <c r="S202" s="3"/>
      <c r="T202" s="3"/>
      <c r="U202" s="3"/>
      <c r="V202" s="3"/>
      <c r="W202" s="3"/>
      <c r="X202" s="3"/>
      <c r="Y202" s="3"/>
      <c r="Z202" s="3"/>
      <c r="AA202" s="3"/>
    </row>
    <row r="203" spans="1:27"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35.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2"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2"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sheetData>
  <mergeCells count="195">
    <mergeCell ref="J1:M1"/>
    <mergeCell ref="A3:M3"/>
    <mergeCell ref="B4:M4"/>
    <mergeCell ref="B6:J6"/>
    <mergeCell ref="L6:M6"/>
    <mergeCell ref="B7:B9"/>
    <mergeCell ref="C7:D7"/>
    <mergeCell ref="E7:M7"/>
    <mergeCell ref="C8:D8"/>
    <mergeCell ref="E8:M8"/>
    <mergeCell ref="I12:J12"/>
    <mergeCell ref="K12:M12"/>
    <mergeCell ref="C13:D13"/>
    <mergeCell ref="E13:H13"/>
    <mergeCell ref="I13:J13"/>
    <mergeCell ref="K13:M13"/>
    <mergeCell ref="C9:M9"/>
    <mergeCell ref="B10:B16"/>
    <mergeCell ref="C10:D10"/>
    <mergeCell ref="E10:M10"/>
    <mergeCell ref="C11:D11"/>
    <mergeCell ref="E11:H11"/>
    <mergeCell ref="I11:J11"/>
    <mergeCell ref="K11:M11"/>
    <mergeCell ref="C12:D12"/>
    <mergeCell ref="E12:H12"/>
    <mergeCell ref="E19:M19"/>
    <mergeCell ref="C20:D20"/>
    <mergeCell ref="E20:H20"/>
    <mergeCell ref="I20:J20"/>
    <mergeCell ref="K20:M20"/>
    <mergeCell ref="C21:D21"/>
    <mergeCell ref="E21:M21"/>
    <mergeCell ref="C14:D14"/>
    <mergeCell ref="C15:D15"/>
    <mergeCell ref="G15:H15"/>
    <mergeCell ref="C16:M16"/>
    <mergeCell ref="C18:D18"/>
    <mergeCell ref="E18:H18"/>
    <mergeCell ref="I18:J18"/>
    <mergeCell ref="K18:M18"/>
    <mergeCell ref="C19:D19"/>
    <mergeCell ref="C22:M22"/>
    <mergeCell ref="B23:B29"/>
    <mergeCell ref="C23:C24"/>
    <mergeCell ref="D23:E23"/>
    <mergeCell ref="F23:H23"/>
    <mergeCell ref="I23:J23"/>
    <mergeCell ref="K23:M23"/>
    <mergeCell ref="D24:E24"/>
    <mergeCell ref="I24:M24"/>
    <mergeCell ref="C25:C26"/>
    <mergeCell ref="B18:B22"/>
    <mergeCell ref="C27:C28"/>
    <mergeCell ref="D27:E27"/>
    <mergeCell ref="F27:H27"/>
    <mergeCell ref="I27:J27"/>
    <mergeCell ref="K27:M27"/>
    <mergeCell ref="D28:E28"/>
    <mergeCell ref="I28:M28"/>
    <mergeCell ref="D25:E25"/>
    <mergeCell ref="F25:H25"/>
    <mergeCell ref="I25:J25"/>
    <mergeCell ref="K25:M25"/>
    <mergeCell ref="D26:E26"/>
    <mergeCell ref="I26:M26"/>
    <mergeCell ref="B34:C34"/>
    <mergeCell ref="D34:G34"/>
    <mergeCell ref="H34:I34"/>
    <mergeCell ref="J34:M34"/>
    <mergeCell ref="B35:C35"/>
    <mergeCell ref="D35:M35"/>
    <mergeCell ref="C29:M29"/>
    <mergeCell ref="B31:M31"/>
    <mergeCell ref="B32:C32"/>
    <mergeCell ref="D32:M32"/>
    <mergeCell ref="B33:C33"/>
    <mergeCell ref="D33:M33"/>
    <mergeCell ref="B42:M42"/>
    <mergeCell ref="B43:M43"/>
    <mergeCell ref="B45:G45"/>
    <mergeCell ref="H45:M45"/>
    <mergeCell ref="B36:C36"/>
    <mergeCell ref="D36:G36"/>
    <mergeCell ref="H36:I36"/>
    <mergeCell ref="J36:M36"/>
    <mergeCell ref="B38:M38"/>
    <mergeCell ref="B39:M39"/>
    <mergeCell ref="B53:M53"/>
    <mergeCell ref="C60:I60"/>
    <mergeCell ref="J60:K60"/>
    <mergeCell ref="C62:I62"/>
    <mergeCell ref="J62:K62"/>
    <mergeCell ref="B46:M46"/>
    <mergeCell ref="B47:M47"/>
    <mergeCell ref="B49:G49"/>
    <mergeCell ref="H49:M49"/>
    <mergeCell ref="B50:M50"/>
    <mergeCell ref="B51:M51"/>
    <mergeCell ref="B61:M61"/>
    <mergeCell ref="B54:M54"/>
    <mergeCell ref="B55:M55"/>
    <mergeCell ref="C66:I66"/>
    <mergeCell ref="J66:K66"/>
    <mergeCell ref="B68:B72"/>
    <mergeCell ref="C68:I68"/>
    <mergeCell ref="J68:K68"/>
    <mergeCell ref="C69:I69"/>
    <mergeCell ref="J69:K69"/>
    <mergeCell ref="C70:I70"/>
    <mergeCell ref="C63:I63"/>
    <mergeCell ref="J63:K63"/>
    <mergeCell ref="C64:I64"/>
    <mergeCell ref="J64:K64"/>
    <mergeCell ref="C65:I65"/>
    <mergeCell ref="J65:K65"/>
    <mergeCell ref="B67:M67"/>
    <mergeCell ref="J70:K70"/>
    <mergeCell ref="C71:I71"/>
    <mergeCell ref="J71:K71"/>
    <mergeCell ref="C72:I72"/>
    <mergeCell ref="J72:K72"/>
    <mergeCell ref="B73:B74"/>
    <mergeCell ref="C73:I73"/>
    <mergeCell ref="J73:K73"/>
    <mergeCell ref="C74:I74"/>
    <mergeCell ref="J74:K74"/>
    <mergeCell ref="J79:K79"/>
    <mergeCell ref="C80:I80"/>
    <mergeCell ref="J80:K80"/>
    <mergeCell ref="C81:I81"/>
    <mergeCell ref="J81:K81"/>
    <mergeCell ref="C82:I82"/>
    <mergeCell ref="J82:K82"/>
    <mergeCell ref="B75:B84"/>
    <mergeCell ref="C75:I75"/>
    <mergeCell ref="J75:K75"/>
    <mergeCell ref="C76:I76"/>
    <mergeCell ref="J76:K76"/>
    <mergeCell ref="C77:I77"/>
    <mergeCell ref="J77:K77"/>
    <mergeCell ref="C78:I78"/>
    <mergeCell ref="J78:K78"/>
    <mergeCell ref="C79:I79"/>
    <mergeCell ref="B86:B87"/>
    <mergeCell ref="C86:M86"/>
    <mergeCell ref="C87:M87"/>
    <mergeCell ref="B88:K90"/>
    <mergeCell ref="B91:M91"/>
    <mergeCell ref="B92:H99"/>
    <mergeCell ref="I92:M99"/>
    <mergeCell ref="C83:I83"/>
    <mergeCell ref="J83:K83"/>
    <mergeCell ref="C84:I84"/>
    <mergeCell ref="J84:K84"/>
    <mergeCell ref="C85:I85"/>
    <mergeCell ref="J85:K85"/>
    <mergeCell ref="B182:M182"/>
    <mergeCell ref="B183:M183"/>
    <mergeCell ref="B135:M135"/>
    <mergeCell ref="J138:M138"/>
    <mergeCell ref="J147:M147"/>
    <mergeCell ref="B175:L175"/>
    <mergeCell ref="B176:M176"/>
    <mergeCell ref="B177:M177"/>
    <mergeCell ref="B101:B102"/>
    <mergeCell ref="L101:M102"/>
    <mergeCell ref="B104:M104"/>
    <mergeCell ref="B105:M105"/>
    <mergeCell ref="B106:M106"/>
    <mergeCell ref="B108:M108"/>
    <mergeCell ref="B202:M202"/>
    <mergeCell ref="B41:M41"/>
    <mergeCell ref="B196:M196"/>
    <mergeCell ref="B197:M197"/>
    <mergeCell ref="B198:M198"/>
    <mergeCell ref="B199:M199"/>
    <mergeCell ref="B200:M200"/>
    <mergeCell ref="B201:M201"/>
    <mergeCell ref="B190:M190"/>
    <mergeCell ref="B191:M191"/>
    <mergeCell ref="B192:M192"/>
    <mergeCell ref="B193:M193"/>
    <mergeCell ref="B194:M194"/>
    <mergeCell ref="B195:M195"/>
    <mergeCell ref="B184:M184"/>
    <mergeCell ref="B185:M185"/>
    <mergeCell ref="B186:M186"/>
    <mergeCell ref="B187:M187"/>
    <mergeCell ref="B188:M188"/>
    <mergeCell ref="B189:M189"/>
    <mergeCell ref="B178:M178"/>
    <mergeCell ref="B179:M179"/>
    <mergeCell ref="B180:M180"/>
    <mergeCell ref="B181:M181"/>
  </mergeCells>
  <phoneticPr fontId="28"/>
  <printOptions horizontalCentered="1"/>
  <pageMargins left="0.70866141732283472" right="0.70866141732283472" top="0.55118110236220474" bottom="0.55118110236220474" header="0" footer="0"/>
  <pageSetup paperSize="9" scale="76" fitToHeight="0" orientation="portrait" r:id="rId1"/>
  <rowBreaks count="2" manualBreakCount="2">
    <brk id="56" man="1"/>
    <brk id="10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182880</xdr:colOff>
                    <xdr:row>14</xdr:row>
                    <xdr:rowOff>30480</xdr:rowOff>
                  </from>
                  <to>
                    <xdr:col>4</xdr:col>
                    <xdr:colOff>487680</xdr:colOff>
                    <xdr:row>14</xdr:row>
                    <xdr:rowOff>274320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99060</xdr:colOff>
                    <xdr:row>14</xdr:row>
                    <xdr:rowOff>30480</xdr:rowOff>
                  </from>
                  <to>
                    <xdr:col>5</xdr:col>
                    <xdr:colOff>403860</xdr:colOff>
                    <xdr:row>14</xdr:row>
                    <xdr:rowOff>274320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342900</xdr:colOff>
                    <xdr:row>14</xdr:row>
                    <xdr:rowOff>30480</xdr:rowOff>
                  </from>
                  <to>
                    <xdr:col>8</xdr:col>
                    <xdr:colOff>106680</xdr:colOff>
                    <xdr:row>14</xdr:row>
                    <xdr:rowOff>274320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83820</xdr:colOff>
                    <xdr:row>14</xdr:row>
                    <xdr:rowOff>38100</xdr:rowOff>
                  </from>
                  <to>
                    <xdr:col>6</xdr:col>
                    <xdr:colOff>388620</xdr:colOff>
                    <xdr:row>14</xdr:row>
                    <xdr:rowOff>289560</xdr:rowOff>
                  </to>
                </anchor>
              </controlPr>
            </control>
          </mc:Choice>
        </mc:AlternateContent>
        <mc:AlternateContent xmlns:mc="http://schemas.openxmlformats.org/markup-compatibility/2006">
          <mc:Choice Requires="x14">
            <control shapeId="9237" r:id="rId8" name="Check Box 21">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9238" r:id="rId9" name="Check Box 22">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9239" r:id="rId10" name="Check Box 23">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9240" r:id="rId11" name="Check Box 24">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9241" r:id="rId12" name="Check Box 25">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9242" r:id="rId13" name="Check Box 26">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9243" r:id="rId14" name="Check Box 27">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9244" r:id="rId15" name="Check Box 28">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9245" r:id="rId16" name="Check Box 29">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9246" r:id="rId17" name="Check Box 30">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9247" r:id="rId18" name="Check Box 31">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9248" r:id="rId19" name="Check Box 32">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9249" r:id="rId20" name="Check Box 33">
              <controlPr defaultSize="0" autoFill="0" autoLine="0" autoPict="0">
                <anchor moveWithCells="1">
                  <from>
                    <xdr:col>5</xdr:col>
                    <xdr:colOff>274320</xdr:colOff>
                    <xdr:row>53</xdr:row>
                    <xdr:rowOff>7620</xdr:rowOff>
                  </from>
                  <to>
                    <xdr:col>6</xdr:col>
                    <xdr:colOff>7620</xdr:colOff>
                    <xdr:row>53</xdr:row>
                    <xdr:rowOff>259080</xdr:rowOff>
                  </to>
                </anchor>
              </controlPr>
            </control>
          </mc:Choice>
        </mc:AlternateContent>
        <mc:AlternateContent xmlns:mc="http://schemas.openxmlformats.org/markup-compatibility/2006">
          <mc:Choice Requires="x14">
            <control shapeId="9250" r:id="rId21" name="Check Box 34">
              <controlPr defaultSize="0" autoFill="0" autoLine="0" autoPict="0">
                <anchor moveWithCells="1">
                  <from>
                    <xdr:col>8</xdr:col>
                    <xdr:colOff>190500</xdr:colOff>
                    <xdr:row>53</xdr:row>
                    <xdr:rowOff>7620</xdr:rowOff>
                  </from>
                  <to>
                    <xdr:col>9</xdr:col>
                    <xdr:colOff>38100</xdr:colOff>
                    <xdr:row>53</xdr:row>
                    <xdr:rowOff>259080</xdr:rowOff>
                  </to>
                </anchor>
              </controlPr>
            </control>
          </mc:Choice>
        </mc:AlternateContent>
        <mc:AlternateContent xmlns:mc="http://schemas.openxmlformats.org/markup-compatibility/2006">
          <mc:Choice Requires="x14">
            <control shapeId="9251" r:id="rId22" name="Check Box 35">
              <controlPr defaultSize="0" autoFill="0" autoLine="0" autoPict="0">
                <anchor moveWithCells="1">
                  <from>
                    <xdr:col>10</xdr:col>
                    <xdr:colOff>0</xdr:colOff>
                    <xdr:row>53</xdr:row>
                    <xdr:rowOff>7620</xdr:rowOff>
                  </from>
                  <to>
                    <xdr:col>10</xdr:col>
                    <xdr:colOff>304800</xdr:colOff>
                    <xdr:row>53</xdr:row>
                    <xdr:rowOff>259080</xdr:rowOff>
                  </to>
                </anchor>
              </controlPr>
            </control>
          </mc:Choice>
        </mc:AlternateContent>
        <mc:AlternateContent xmlns:mc="http://schemas.openxmlformats.org/markup-compatibility/2006">
          <mc:Choice Requires="x14">
            <control shapeId="9252" r:id="rId23" name="Check Box 36">
              <controlPr defaultSize="0" autoFill="0" autoLine="0" autoPict="0">
                <anchor moveWithCells="1">
                  <from>
                    <xdr:col>11</xdr:col>
                    <xdr:colOff>182880</xdr:colOff>
                    <xdr:row>53</xdr:row>
                    <xdr:rowOff>7620</xdr:rowOff>
                  </from>
                  <to>
                    <xdr:col>12</xdr:col>
                    <xdr:colOff>30480</xdr:colOff>
                    <xdr:row>53</xdr:row>
                    <xdr:rowOff>259080</xdr:rowOff>
                  </to>
                </anchor>
              </controlPr>
            </control>
          </mc:Choice>
        </mc:AlternateContent>
        <mc:AlternateContent xmlns:mc="http://schemas.openxmlformats.org/markup-compatibility/2006">
          <mc:Choice Requires="x14">
            <control shapeId="9253" r:id="rId24" name="Check Box 37">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9254" r:id="rId25" name="Check Box 38">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9255" r:id="rId26" name="Check Box 39">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mc:AlternateContent xmlns:mc="http://schemas.openxmlformats.org/markup-compatibility/2006">
          <mc:Choice Requires="x14">
            <control shapeId="9256" r:id="rId27" name="Check Box 40">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9257" r:id="rId28" name="Check Box 41">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9258" r:id="rId29" name="Check Box 42">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mc:AlternateContent xmlns:mc="http://schemas.openxmlformats.org/markup-compatibility/2006">
          <mc:Choice Requires="x14">
            <control shapeId="9259" r:id="rId30" name="Check Box 43">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9260" r:id="rId31" name="Check Box 44">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9261" r:id="rId32" name="Check Box 45">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7496A41-5256-49EC-8EB3-6C4755BF6FC7}">
          <x14:formula1>
            <xm:f>リスト内容!$A$2:$A$8</xm:f>
          </x14:formula1>
          <xm:sqref>C73:I73</xm:sqref>
        </x14:dataValidation>
        <x14:dataValidation type="list" allowBlank="1" showDropDown="1" showErrorMessage="1" xr:uid="{919E56FD-34D8-46F9-998C-8E4E5D2FC8D2}">
          <x14:formula1>
            <xm:f>Sheet2!$B$1:$D$1</xm:f>
          </x14:formula1>
          <xm:sqref>D34:G34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7C185-9768-4CDE-AE83-88A30025FAF8}">
  <sheetPr>
    <pageSetUpPr fitToPage="1"/>
  </sheetPr>
  <dimension ref="A1:AA1003"/>
  <sheetViews>
    <sheetView showGridLines="0" tabSelected="1" workbookViewId="0">
      <selection activeCell="O1" sqref="O1"/>
    </sheetView>
  </sheetViews>
  <sheetFormatPr defaultColWidth="12.59765625" defaultRowHeight="15" customHeight="1"/>
  <cols>
    <col min="1" max="1" width="1" style="74" customWidth="1"/>
    <col min="2" max="3" width="10.59765625" style="74" customWidth="1"/>
    <col min="4" max="4" width="4.8984375" style="74" customWidth="1"/>
    <col min="5" max="5" width="10.59765625" style="74" customWidth="1"/>
    <col min="6" max="6" width="7.5" style="74" customWidth="1"/>
    <col min="7" max="8" width="7.09765625" style="74" customWidth="1"/>
    <col min="9" max="9" width="6" style="74" customWidth="1"/>
    <col min="10" max="11" width="7.5" style="74" customWidth="1"/>
    <col min="12" max="12" width="6" style="74" customWidth="1"/>
    <col min="13" max="13" width="18" style="74" customWidth="1"/>
    <col min="14" max="14" width="1.19921875" style="74" customWidth="1"/>
    <col min="15" max="27" width="7.5" style="74" customWidth="1"/>
    <col min="28" max="16384" width="12.59765625" style="74"/>
  </cols>
  <sheetData>
    <row r="1" spans="1:27" ht="30" customHeight="1">
      <c r="A1" s="1"/>
      <c r="B1" s="1"/>
      <c r="C1" s="1"/>
      <c r="D1" s="1"/>
      <c r="E1" s="1"/>
      <c r="F1" s="1"/>
      <c r="G1" s="1"/>
      <c r="H1" s="2"/>
      <c r="I1" s="2"/>
      <c r="J1" s="211" t="s">
        <v>210</v>
      </c>
      <c r="K1" s="187"/>
      <c r="L1" s="187"/>
      <c r="M1" s="141"/>
      <c r="N1" s="3"/>
      <c r="O1" s="3"/>
      <c r="P1" s="3"/>
      <c r="Q1" s="3"/>
      <c r="R1" s="3"/>
      <c r="S1" s="3"/>
      <c r="T1" s="3"/>
      <c r="U1" s="3"/>
      <c r="V1" s="3"/>
      <c r="W1" s="3"/>
      <c r="X1" s="3"/>
      <c r="Y1" s="3"/>
      <c r="Z1" s="3"/>
      <c r="AA1" s="3"/>
    </row>
    <row r="2" spans="1:27" ht="14.25" customHeight="1">
      <c r="A2" s="1"/>
      <c r="B2" s="1"/>
      <c r="C2" s="1"/>
      <c r="D2" s="1"/>
      <c r="E2" s="1"/>
      <c r="F2" s="1"/>
      <c r="G2" s="1"/>
      <c r="H2" s="4"/>
      <c r="I2" s="4"/>
      <c r="J2" s="4"/>
      <c r="K2" s="5"/>
      <c r="L2" s="5"/>
      <c r="M2" s="5"/>
      <c r="N2" s="6"/>
      <c r="O2" s="3"/>
      <c r="P2" s="3"/>
      <c r="Q2" s="3"/>
      <c r="R2" s="3"/>
      <c r="S2" s="3"/>
      <c r="T2" s="3"/>
      <c r="U2" s="3"/>
      <c r="V2" s="3"/>
      <c r="W2" s="3"/>
      <c r="X2" s="3"/>
      <c r="Y2" s="3"/>
      <c r="Z2" s="3"/>
      <c r="AA2" s="3"/>
    </row>
    <row r="3" spans="1:27" ht="30" customHeight="1">
      <c r="A3" s="212" t="s">
        <v>205</v>
      </c>
      <c r="B3" s="130"/>
      <c r="C3" s="130"/>
      <c r="D3" s="130"/>
      <c r="E3" s="130"/>
      <c r="F3" s="130"/>
      <c r="G3" s="130"/>
      <c r="H3" s="130"/>
      <c r="I3" s="130"/>
      <c r="J3" s="130"/>
      <c r="K3" s="130"/>
      <c r="L3" s="130"/>
      <c r="M3" s="130"/>
      <c r="N3" s="1"/>
      <c r="O3" s="1"/>
      <c r="P3" s="1"/>
      <c r="Q3" s="1"/>
      <c r="R3" s="1"/>
      <c r="S3" s="1"/>
      <c r="T3" s="1"/>
      <c r="U3" s="1"/>
      <c r="V3" s="1"/>
      <c r="W3" s="1"/>
      <c r="X3" s="1"/>
      <c r="Y3" s="1"/>
      <c r="Z3" s="1"/>
      <c r="AA3" s="1"/>
    </row>
    <row r="4" spans="1:27" ht="84" customHeight="1">
      <c r="A4" s="1"/>
      <c r="B4" s="213" t="s">
        <v>113</v>
      </c>
      <c r="C4" s="130"/>
      <c r="D4" s="130"/>
      <c r="E4" s="130"/>
      <c r="F4" s="130"/>
      <c r="G4" s="130"/>
      <c r="H4" s="130"/>
      <c r="I4" s="130"/>
      <c r="J4" s="130"/>
      <c r="K4" s="130"/>
      <c r="L4" s="130"/>
      <c r="M4" s="130"/>
      <c r="N4" s="3"/>
      <c r="O4" s="7"/>
      <c r="P4" s="3"/>
      <c r="Q4" s="3"/>
      <c r="R4" s="3"/>
      <c r="S4" s="3"/>
      <c r="T4" s="3"/>
      <c r="U4" s="3"/>
      <c r="V4" s="3"/>
      <c r="W4" s="3"/>
      <c r="X4" s="3"/>
      <c r="Y4" s="3"/>
      <c r="Z4" s="3"/>
      <c r="AA4" s="3"/>
    </row>
    <row r="5" spans="1:27" ht="9.75" customHeight="1" thickBot="1">
      <c r="A5" s="3"/>
      <c r="B5" s="8"/>
      <c r="C5" s="8"/>
      <c r="D5" s="8"/>
      <c r="E5" s="8"/>
      <c r="F5" s="8"/>
      <c r="G5" s="8"/>
      <c r="H5" s="8"/>
      <c r="I5" s="8"/>
      <c r="J5" s="8"/>
      <c r="K5" s="8"/>
      <c r="L5" s="8"/>
      <c r="M5" s="8"/>
      <c r="N5" s="3"/>
      <c r="O5" s="7"/>
      <c r="P5" s="3"/>
      <c r="Q5" s="3"/>
      <c r="R5" s="3"/>
      <c r="S5" s="3"/>
      <c r="T5" s="3"/>
      <c r="U5" s="3"/>
      <c r="V5" s="3"/>
      <c r="W5" s="3"/>
      <c r="X5" s="3"/>
      <c r="Y5" s="3"/>
      <c r="Z5" s="3"/>
      <c r="AA5" s="3"/>
    </row>
    <row r="6" spans="1:27" ht="21.75" customHeight="1" thickBot="1">
      <c r="A6" s="3"/>
      <c r="B6" s="155" t="s">
        <v>0</v>
      </c>
      <c r="C6" s="154"/>
      <c r="D6" s="154"/>
      <c r="E6" s="154"/>
      <c r="F6" s="154"/>
      <c r="G6" s="154"/>
      <c r="H6" s="154"/>
      <c r="I6" s="154"/>
      <c r="J6" s="137"/>
      <c r="K6" s="9" t="s">
        <v>1</v>
      </c>
      <c r="L6" s="214" t="s">
        <v>2</v>
      </c>
      <c r="M6" s="169"/>
      <c r="N6" s="3"/>
      <c r="O6" s="3"/>
      <c r="P6" s="3"/>
      <c r="Q6" s="3"/>
      <c r="R6" s="3"/>
      <c r="S6" s="3"/>
      <c r="T6" s="3"/>
      <c r="U6" s="3"/>
      <c r="V6" s="3"/>
      <c r="W6" s="3"/>
      <c r="X6" s="3"/>
      <c r="Y6" s="3"/>
      <c r="Z6" s="3"/>
      <c r="AA6" s="3"/>
    </row>
    <row r="7" spans="1:27" ht="24.75" customHeight="1">
      <c r="A7" s="3"/>
      <c r="B7" s="215" t="s">
        <v>3</v>
      </c>
      <c r="C7" s="216" t="s">
        <v>4</v>
      </c>
      <c r="D7" s="176"/>
      <c r="E7" s="177"/>
      <c r="F7" s="178"/>
      <c r="G7" s="178"/>
      <c r="H7" s="178"/>
      <c r="I7" s="178"/>
      <c r="J7" s="178"/>
      <c r="K7" s="178"/>
      <c r="L7" s="178"/>
      <c r="M7" s="179"/>
      <c r="N7" s="3"/>
      <c r="O7" s="3"/>
      <c r="P7" s="3"/>
      <c r="Q7" s="3"/>
      <c r="R7" s="3"/>
      <c r="S7" s="3"/>
      <c r="T7" s="3"/>
      <c r="U7" s="3"/>
      <c r="V7" s="3"/>
      <c r="W7" s="3"/>
      <c r="X7" s="3"/>
      <c r="Y7" s="3"/>
      <c r="Z7" s="3"/>
      <c r="AA7" s="3"/>
    </row>
    <row r="8" spans="1:27" ht="24.75" customHeight="1">
      <c r="A8" s="3"/>
      <c r="B8" s="206"/>
      <c r="C8" s="174" t="s">
        <v>5</v>
      </c>
      <c r="D8" s="111"/>
      <c r="E8" s="172"/>
      <c r="F8" s="110"/>
      <c r="G8" s="110"/>
      <c r="H8" s="110"/>
      <c r="I8" s="110"/>
      <c r="J8" s="110"/>
      <c r="K8" s="110"/>
      <c r="L8" s="110"/>
      <c r="M8" s="173"/>
      <c r="N8" s="3"/>
      <c r="O8" s="3"/>
      <c r="P8" s="3"/>
      <c r="Q8" s="3"/>
      <c r="R8" s="3"/>
      <c r="S8" s="3"/>
      <c r="T8" s="3"/>
      <c r="U8" s="3"/>
      <c r="V8" s="3"/>
      <c r="W8" s="3"/>
      <c r="X8" s="3"/>
      <c r="Y8" s="3"/>
      <c r="Z8" s="3"/>
      <c r="AA8" s="3"/>
    </row>
    <row r="9" spans="1:27" ht="24.75" customHeight="1">
      <c r="A9" s="3"/>
      <c r="B9" s="206"/>
      <c r="C9" s="202" t="s">
        <v>6</v>
      </c>
      <c r="D9" s="203"/>
      <c r="E9" s="203"/>
      <c r="F9" s="203"/>
      <c r="G9" s="203"/>
      <c r="H9" s="203"/>
      <c r="I9" s="203"/>
      <c r="J9" s="203"/>
      <c r="K9" s="203"/>
      <c r="L9" s="203"/>
      <c r="M9" s="204"/>
      <c r="N9" s="3"/>
      <c r="O9" s="3"/>
      <c r="P9" s="3"/>
      <c r="Q9" s="3"/>
      <c r="R9" s="3"/>
      <c r="S9" s="3"/>
      <c r="T9" s="3"/>
      <c r="U9" s="3"/>
      <c r="V9" s="3"/>
      <c r="W9" s="3"/>
      <c r="X9" s="3"/>
      <c r="Y9" s="3"/>
      <c r="Z9" s="3"/>
      <c r="AA9" s="3"/>
    </row>
    <row r="10" spans="1:27" ht="24.75" customHeight="1">
      <c r="A10" s="3"/>
      <c r="B10" s="205" t="s">
        <v>7</v>
      </c>
      <c r="C10" s="208" t="s">
        <v>8</v>
      </c>
      <c r="D10" s="111"/>
      <c r="E10" s="172" t="s">
        <v>9</v>
      </c>
      <c r="F10" s="110"/>
      <c r="G10" s="110"/>
      <c r="H10" s="110"/>
      <c r="I10" s="110"/>
      <c r="J10" s="110"/>
      <c r="K10" s="110"/>
      <c r="L10" s="110"/>
      <c r="M10" s="173"/>
      <c r="N10" s="3"/>
      <c r="O10" s="3"/>
      <c r="P10" s="3"/>
      <c r="Q10" s="3"/>
      <c r="R10" s="3"/>
      <c r="S10" s="3"/>
      <c r="T10" s="3"/>
      <c r="U10" s="3"/>
      <c r="V10" s="3"/>
      <c r="W10" s="3"/>
      <c r="X10" s="3"/>
      <c r="Y10" s="3"/>
      <c r="Z10" s="3"/>
      <c r="AA10" s="3"/>
    </row>
    <row r="11" spans="1:27" ht="24.75" customHeight="1">
      <c r="A11" s="3"/>
      <c r="B11" s="206"/>
      <c r="C11" s="209" t="s">
        <v>10</v>
      </c>
      <c r="D11" s="111"/>
      <c r="E11" s="174"/>
      <c r="F11" s="110"/>
      <c r="G11" s="110"/>
      <c r="H11" s="111"/>
      <c r="I11" s="174" t="s">
        <v>11</v>
      </c>
      <c r="J11" s="111"/>
      <c r="K11" s="174"/>
      <c r="L11" s="110"/>
      <c r="M11" s="110"/>
      <c r="N11" s="12"/>
      <c r="O11" s="3"/>
      <c r="P11" s="3"/>
      <c r="Q11" s="3"/>
      <c r="R11" s="3"/>
      <c r="S11" s="3"/>
      <c r="T11" s="3"/>
      <c r="U11" s="3"/>
      <c r="V11" s="3"/>
      <c r="W11" s="3"/>
      <c r="X11" s="3"/>
      <c r="Y11" s="3"/>
      <c r="Z11" s="3"/>
      <c r="AA11" s="3"/>
    </row>
    <row r="12" spans="1:27" ht="24.75" customHeight="1">
      <c r="A12" s="3"/>
      <c r="B12" s="206"/>
      <c r="C12" s="208" t="s">
        <v>12</v>
      </c>
      <c r="D12" s="111"/>
      <c r="E12" s="174"/>
      <c r="F12" s="110"/>
      <c r="G12" s="110"/>
      <c r="H12" s="111"/>
      <c r="I12" s="174" t="s">
        <v>13</v>
      </c>
      <c r="J12" s="111"/>
      <c r="K12" s="198"/>
      <c r="L12" s="145"/>
      <c r="M12" s="199"/>
      <c r="N12" s="3"/>
      <c r="O12" s="3"/>
      <c r="P12" s="3"/>
      <c r="Q12" s="3"/>
      <c r="R12" s="3"/>
      <c r="S12" s="3"/>
      <c r="T12" s="3"/>
      <c r="U12" s="3"/>
      <c r="V12" s="3"/>
      <c r="W12" s="3"/>
      <c r="X12" s="3"/>
      <c r="Y12" s="3"/>
      <c r="Z12" s="3"/>
      <c r="AA12" s="3"/>
    </row>
    <row r="13" spans="1:27" ht="24.75" customHeight="1">
      <c r="A13" s="3"/>
      <c r="B13" s="206"/>
      <c r="C13" s="200" t="s">
        <v>14</v>
      </c>
      <c r="D13" s="150"/>
      <c r="E13" s="200"/>
      <c r="F13" s="149"/>
      <c r="G13" s="149"/>
      <c r="H13" s="150"/>
      <c r="I13" s="200" t="s">
        <v>115</v>
      </c>
      <c r="J13" s="150"/>
      <c r="K13" s="200"/>
      <c r="L13" s="149"/>
      <c r="M13" s="201"/>
      <c r="N13" s="3"/>
      <c r="O13" s="3"/>
      <c r="P13" s="3"/>
      <c r="Q13" s="3"/>
      <c r="R13" s="3"/>
      <c r="S13" s="3"/>
      <c r="T13" s="3"/>
      <c r="U13" s="3"/>
      <c r="V13" s="3"/>
      <c r="W13" s="3"/>
      <c r="X13" s="3"/>
      <c r="Y13" s="3"/>
      <c r="Z13" s="3"/>
      <c r="AA13" s="3"/>
    </row>
    <row r="14" spans="1:27" ht="24.75" customHeight="1">
      <c r="A14" s="3"/>
      <c r="B14" s="206"/>
      <c r="C14" s="152" t="s">
        <v>114</v>
      </c>
      <c r="D14" s="111"/>
      <c r="E14" s="13"/>
      <c r="F14" s="82"/>
      <c r="G14" s="82"/>
      <c r="H14" s="82"/>
      <c r="I14" s="13"/>
      <c r="J14" s="82"/>
      <c r="K14" s="13"/>
      <c r="L14" s="82"/>
      <c r="M14" s="84"/>
      <c r="N14" s="3"/>
      <c r="O14" s="3"/>
      <c r="P14" s="3"/>
      <c r="Q14" s="3"/>
      <c r="R14" s="3"/>
      <c r="S14" s="3"/>
      <c r="T14" s="3"/>
      <c r="U14" s="3"/>
      <c r="V14" s="3"/>
      <c r="W14" s="3"/>
      <c r="X14" s="3"/>
      <c r="Y14" s="3"/>
      <c r="Z14" s="3"/>
      <c r="AA14" s="3"/>
    </row>
    <row r="15" spans="1:27" ht="24.75" customHeight="1">
      <c r="A15" s="3"/>
      <c r="B15" s="206"/>
      <c r="C15" s="152" t="s">
        <v>132</v>
      </c>
      <c r="D15" s="111"/>
      <c r="E15" s="72" t="s">
        <v>133</v>
      </c>
      <c r="F15" s="71" t="s">
        <v>134</v>
      </c>
      <c r="G15" s="210" t="s">
        <v>135</v>
      </c>
      <c r="H15" s="210"/>
      <c r="I15" s="70" t="s">
        <v>136</v>
      </c>
      <c r="J15" s="70" t="s">
        <v>137</v>
      </c>
      <c r="K15" s="81"/>
      <c r="L15" s="81"/>
      <c r="M15" s="83"/>
      <c r="N15" s="3"/>
      <c r="O15" s="3"/>
      <c r="P15" s="3"/>
      <c r="Q15" s="3"/>
      <c r="R15" s="3"/>
      <c r="S15" s="3"/>
      <c r="T15" s="3"/>
      <c r="U15" s="3"/>
      <c r="V15" s="3"/>
      <c r="W15" s="3"/>
      <c r="X15" s="3"/>
      <c r="Y15" s="3"/>
      <c r="Z15" s="3"/>
      <c r="AA15" s="3"/>
    </row>
    <row r="16" spans="1:27" ht="45.75" customHeight="1" thickBot="1">
      <c r="A16" s="3"/>
      <c r="B16" s="207"/>
      <c r="C16" s="194" t="s">
        <v>116</v>
      </c>
      <c r="D16" s="164"/>
      <c r="E16" s="164"/>
      <c r="F16" s="164"/>
      <c r="G16" s="164"/>
      <c r="H16" s="164"/>
      <c r="I16" s="164"/>
      <c r="J16" s="164"/>
      <c r="K16" s="164"/>
      <c r="L16" s="164"/>
      <c r="M16" s="166"/>
      <c r="N16" s="3"/>
      <c r="O16" s="3"/>
      <c r="P16" s="3"/>
      <c r="Q16" s="3"/>
      <c r="R16" s="3"/>
      <c r="S16" s="3"/>
      <c r="T16" s="3"/>
      <c r="U16" s="3"/>
      <c r="V16" s="3"/>
      <c r="W16" s="3"/>
      <c r="X16" s="3"/>
      <c r="Y16" s="3"/>
      <c r="Z16" s="3"/>
      <c r="AA16" s="3"/>
    </row>
    <row r="17" spans="1:27" ht="9.75" customHeight="1" thickBot="1">
      <c r="A17" s="3"/>
      <c r="B17" s="16"/>
      <c r="C17" s="16"/>
      <c r="D17" s="16"/>
      <c r="E17" s="16"/>
      <c r="F17" s="16"/>
      <c r="G17" s="16"/>
      <c r="H17" s="16"/>
      <c r="I17" s="16"/>
      <c r="J17" s="16"/>
      <c r="K17" s="16"/>
      <c r="L17" s="16"/>
      <c r="M17" s="16"/>
      <c r="N17" s="3"/>
      <c r="O17" s="3"/>
      <c r="P17" s="3"/>
      <c r="Q17" s="3"/>
      <c r="R17" s="3"/>
      <c r="S17" s="3"/>
      <c r="T17" s="3"/>
      <c r="U17" s="3"/>
      <c r="V17" s="3"/>
      <c r="W17" s="3"/>
      <c r="X17" s="3"/>
      <c r="Y17" s="3"/>
      <c r="Z17" s="3"/>
      <c r="AA17" s="3"/>
    </row>
    <row r="18" spans="1:27" ht="24.75" customHeight="1">
      <c r="A18" s="3"/>
      <c r="B18" s="195" t="s">
        <v>15</v>
      </c>
      <c r="C18" s="175" t="s">
        <v>16</v>
      </c>
      <c r="D18" s="176"/>
      <c r="E18" s="196"/>
      <c r="F18" s="178"/>
      <c r="G18" s="178"/>
      <c r="H18" s="176"/>
      <c r="I18" s="197" t="s">
        <v>17</v>
      </c>
      <c r="J18" s="176"/>
      <c r="K18" s="196"/>
      <c r="L18" s="178"/>
      <c r="M18" s="179"/>
      <c r="N18" s="3"/>
      <c r="O18" s="3"/>
      <c r="P18" s="3"/>
      <c r="Q18" s="3"/>
      <c r="R18" s="3"/>
      <c r="S18" s="3"/>
      <c r="T18" s="3"/>
      <c r="U18" s="3"/>
      <c r="V18" s="3"/>
      <c r="W18" s="3"/>
      <c r="X18" s="3"/>
      <c r="Y18" s="3"/>
      <c r="Z18" s="3"/>
      <c r="AA18" s="3"/>
    </row>
    <row r="19" spans="1:27" ht="24.75" customHeight="1">
      <c r="A19" s="3"/>
      <c r="B19" s="190"/>
      <c r="C19" s="170" t="s">
        <v>18</v>
      </c>
      <c r="D19" s="111"/>
      <c r="E19" s="109"/>
      <c r="F19" s="110"/>
      <c r="G19" s="110"/>
      <c r="H19" s="110"/>
      <c r="I19" s="110"/>
      <c r="J19" s="110"/>
      <c r="K19" s="110"/>
      <c r="L19" s="110"/>
      <c r="M19" s="173"/>
      <c r="N19" s="3"/>
      <c r="O19" s="3"/>
      <c r="P19" s="3"/>
      <c r="Q19" s="3"/>
      <c r="R19" s="3"/>
      <c r="S19" s="3"/>
      <c r="T19" s="3"/>
      <c r="U19" s="3"/>
      <c r="V19" s="3"/>
      <c r="W19" s="3"/>
      <c r="X19" s="3"/>
      <c r="Y19" s="3"/>
      <c r="Z19" s="3"/>
      <c r="AA19" s="3"/>
    </row>
    <row r="20" spans="1:27" ht="24.75" customHeight="1">
      <c r="A20" s="3"/>
      <c r="B20" s="190"/>
      <c r="C20" s="192" t="s">
        <v>19</v>
      </c>
      <c r="D20" s="111"/>
      <c r="E20" s="172"/>
      <c r="F20" s="110"/>
      <c r="G20" s="110"/>
      <c r="H20" s="111"/>
      <c r="I20" s="174" t="s">
        <v>20</v>
      </c>
      <c r="J20" s="111"/>
      <c r="K20" s="172"/>
      <c r="L20" s="110"/>
      <c r="M20" s="173"/>
      <c r="N20" s="3"/>
      <c r="O20" s="3"/>
      <c r="P20" s="3"/>
      <c r="Q20" s="3"/>
      <c r="R20" s="3"/>
      <c r="S20" s="3"/>
      <c r="T20" s="3"/>
      <c r="U20" s="3"/>
      <c r="V20" s="3"/>
      <c r="W20" s="3"/>
      <c r="X20" s="3"/>
      <c r="Y20" s="3"/>
      <c r="Z20" s="3"/>
      <c r="AA20" s="3"/>
    </row>
    <row r="21" spans="1:27" ht="24.75" customHeight="1">
      <c r="A21" s="3"/>
      <c r="B21" s="190"/>
      <c r="C21" s="193" t="s">
        <v>21</v>
      </c>
      <c r="D21" s="142"/>
      <c r="E21" s="172"/>
      <c r="F21" s="110"/>
      <c r="G21" s="110"/>
      <c r="H21" s="110"/>
      <c r="I21" s="110"/>
      <c r="J21" s="110"/>
      <c r="K21" s="110"/>
      <c r="L21" s="110"/>
      <c r="M21" s="173"/>
      <c r="N21" s="3"/>
      <c r="O21" s="3"/>
      <c r="P21" s="3"/>
      <c r="Q21" s="3"/>
      <c r="R21" s="3"/>
      <c r="S21" s="3"/>
      <c r="T21" s="3"/>
      <c r="U21" s="3"/>
      <c r="V21" s="3"/>
      <c r="W21" s="3"/>
      <c r="X21" s="3"/>
      <c r="Y21" s="3"/>
      <c r="Z21" s="3"/>
      <c r="AA21" s="3"/>
    </row>
    <row r="22" spans="1:27" ht="24.75" customHeight="1" thickBot="1">
      <c r="A22" s="3"/>
      <c r="B22" s="134"/>
      <c r="C22" s="188" t="s">
        <v>117</v>
      </c>
      <c r="D22" s="164"/>
      <c r="E22" s="164"/>
      <c r="F22" s="164"/>
      <c r="G22" s="164"/>
      <c r="H22" s="164"/>
      <c r="I22" s="164"/>
      <c r="J22" s="164"/>
      <c r="K22" s="164"/>
      <c r="L22" s="164"/>
      <c r="M22" s="166"/>
      <c r="N22" s="3"/>
      <c r="O22" s="3"/>
      <c r="P22" s="3"/>
      <c r="Q22" s="3"/>
      <c r="R22" s="3"/>
      <c r="S22" s="3"/>
      <c r="T22" s="3"/>
      <c r="U22" s="3"/>
      <c r="V22" s="3"/>
      <c r="W22" s="3"/>
      <c r="X22" s="3"/>
      <c r="Y22" s="3"/>
      <c r="Z22" s="3"/>
      <c r="AA22" s="3"/>
    </row>
    <row r="23" spans="1:27" ht="27.75" customHeight="1">
      <c r="A23" s="17"/>
      <c r="B23" s="189" t="s">
        <v>120</v>
      </c>
      <c r="C23" s="180" t="s">
        <v>22</v>
      </c>
      <c r="D23" s="181" t="s">
        <v>23</v>
      </c>
      <c r="E23" s="176"/>
      <c r="F23" s="182"/>
      <c r="G23" s="178"/>
      <c r="H23" s="176"/>
      <c r="I23" s="182" t="s">
        <v>24</v>
      </c>
      <c r="J23" s="176"/>
      <c r="K23" s="183"/>
      <c r="L23" s="178"/>
      <c r="M23" s="179"/>
      <c r="N23" s="18"/>
      <c r="O23" s="17"/>
      <c r="P23" s="17"/>
      <c r="Q23" s="17"/>
      <c r="R23" s="17"/>
      <c r="S23" s="17"/>
      <c r="T23" s="17"/>
      <c r="U23" s="17"/>
      <c r="V23" s="17"/>
      <c r="W23" s="17"/>
      <c r="X23" s="17"/>
      <c r="Y23" s="17"/>
      <c r="Z23" s="17"/>
      <c r="AA23" s="17"/>
    </row>
    <row r="24" spans="1:27" ht="27.75" customHeight="1" thickBot="1">
      <c r="A24" s="17"/>
      <c r="B24" s="190"/>
      <c r="C24" s="190"/>
      <c r="D24" s="184" t="s">
        <v>21</v>
      </c>
      <c r="E24" s="162"/>
      <c r="F24" s="19"/>
      <c r="G24" s="20"/>
      <c r="H24" s="21"/>
      <c r="I24" s="186"/>
      <c r="J24" s="187"/>
      <c r="K24" s="187"/>
      <c r="L24" s="187"/>
      <c r="M24" s="141"/>
      <c r="N24" s="22"/>
      <c r="O24" s="17"/>
      <c r="P24" s="17"/>
      <c r="Q24" s="17"/>
      <c r="R24" s="17"/>
      <c r="S24" s="17"/>
      <c r="T24" s="17"/>
      <c r="U24" s="17"/>
      <c r="V24" s="17"/>
      <c r="W24" s="17"/>
      <c r="X24" s="17"/>
      <c r="Y24" s="17"/>
      <c r="Z24" s="17"/>
      <c r="AA24" s="17"/>
    </row>
    <row r="25" spans="1:27" ht="27.75" customHeight="1">
      <c r="A25" s="17"/>
      <c r="B25" s="190"/>
      <c r="C25" s="180" t="s">
        <v>25</v>
      </c>
      <c r="D25" s="181" t="s">
        <v>23</v>
      </c>
      <c r="E25" s="176"/>
      <c r="F25" s="182"/>
      <c r="G25" s="178"/>
      <c r="H25" s="176"/>
      <c r="I25" s="182" t="s">
        <v>24</v>
      </c>
      <c r="J25" s="176"/>
      <c r="K25" s="183"/>
      <c r="L25" s="178"/>
      <c r="M25" s="178"/>
      <c r="N25" s="22"/>
      <c r="O25" s="17"/>
      <c r="P25" s="17"/>
      <c r="Q25" s="17"/>
      <c r="R25" s="17"/>
      <c r="S25" s="17"/>
      <c r="T25" s="17"/>
      <c r="U25" s="17"/>
      <c r="V25" s="17"/>
      <c r="W25" s="17"/>
      <c r="X25" s="17"/>
      <c r="Y25" s="17"/>
      <c r="Z25" s="17"/>
      <c r="AA25" s="17"/>
    </row>
    <row r="26" spans="1:27" ht="27.75" customHeight="1" thickBot="1">
      <c r="A26" s="17"/>
      <c r="B26" s="190"/>
      <c r="C26" s="190"/>
      <c r="D26" s="184" t="s">
        <v>21</v>
      </c>
      <c r="E26" s="162"/>
      <c r="F26" s="19"/>
      <c r="G26" s="20"/>
      <c r="H26" s="21"/>
      <c r="I26" s="186"/>
      <c r="J26" s="187"/>
      <c r="K26" s="187"/>
      <c r="L26" s="187"/>
      <c r="M26" s="141"/>
      <c r="N26" s="22"/>
      <c r="O26" s="17"/>
      <c r="P26" s="17"/>
      <c r="Q26" s="17"/>
      <c r="R26" s="17"/>
      <c r="S26" s="17"/>
      <c r="T26" s="17"/>
      <c r="U26" s="17"/>
      <c r="V26" s="17"/>
      <c r="W26" s="17"/>
      <c r="X26" s="17"/>
      <c r="Y26" s="17"/>
      <c r="Z26" s="17"/>
      <c r="AA26" s="17"/>
    </row>
    <row r="27" spans="1:27" ht="27.75" customHeight="1">
      <c r="A27" s="17"/>
      <c r="B27" s="190"/>
      <c r="C27" s="180" t="s">
        <v>26</v>
      </c>
      <c r="D27" s="181" t="s">
        <v>23</v>
      </c>
      <c r="E27" s="176"/>
      <c r="F27" s="182"/>
      <c r="G27" s="178"/>
      <c r="H27" s="176"/>
      <c r="I27" s="182" t="s">
        <v>24</v>
      </c>
      <c r="J27" s="176"/>
      <c r="K27" s="183"/>
      <c r="L27" s="178"/>
      <c r="M27" s="179"/>
      <c r="N27" s="17"/>
      <c r="O27" s="17"/>
      <c r="P27" s="17"/>
      <c r="Q27" s="17"/>
      <c r="R27" s="17"/>
      <c r="S27" s="17"/>
      <c r="T27" s="17"/>
      <c r="U27" s="17"/>
      <c r="V27" s="17"/>
      <c r="W27" s="17"/>
      <c r="X27" s="17"/>
      <c r="Y27" s="17"/>
      <c r="Z27" s="17"/>
      <c r="AA27" s="17"/>
    </row>
    <row r="28" spans="1:27" ht="27.75" customHeight="1" thickBot="1">
      <c r="A28" s="17"/>
      <c r="B28" s="190"/>
      <c r="C28" s="134"/>
      <c r="D28" s="184" t="s">
        <v>21</v>
      </c>
      <c r="E28" s="162"/>
      <c r="F28" s="19"/>
      <c r="G28" s="20"/>
      <c r="H28" s="21"/>
      <c r="I28" s="185"/>
      <c r="J28" s="107"/>
      <c r="K28" s="107"/>
      <c r="L28" s="107"/>
      <c r="M28" s="108"/>
      <c r="N28" s="17"/>
      <c r="O28" s="17"/>
      <c r="P28" s="17"/>
      <c r="Q28" s="17"/>
      <c r="R28" s="17"/>
      <c r="S28" s="17"/>
      <c r="T28" s="17"/>
      <c r="U28" s="17"/>
      <c r="V28" s="17"/>
      <c r="W28" s="17"/>
      <c r="X28" s="17"/>
      <c r="Y28" s="17"/>
      <c r="Z28" s="17"/>
      <c r="AA28" s="17"/>
    </row>
    <row r="29" spans="1:27" ht="35.25" customHeight="1" thickBot="1">
      <c r="A29" s="17"/>
      <c r="B29" s="134"/>
      <c r="C29" s="191" t="s">
        <v>119</v>
      </c>
      <c r="D29" s="107"/>
      <c r="E29" s="107"/>
      <c r="F29" s="107"/>
      <c r="G29" s="107"/>
      <c r="H29" s="107"/>
      <c r="I29" s="107"/>
      <c r="J29" s="107"/>
      <c r="K29" s="107"/>
      <c r="L29" s="107"/>
      <c r="M29" s="108"/>
      <c r="N29" s="17"/>
      <c r="O29" s="17"/>
      <c r="P29" s="17"/>
      <c r="Q29" s="17"/>
      <c r="R29" s="17"/>
      <c r="S29" s="17"/>
      <c r="T29" s="17"/>
      <c r="U29" s="17"/>
      <c r="V29" s="17"/>
      <c r="W29" s="17"/>
      <c r="X29" s="17"/>
      <c r="Y29" s="17"/>
      <c r="Z29" s="17"/>
      <c r="AA29" s="17"/>
    </row>
    <row r="30" spans="1:27" ht="9.75" customHeight="1">
      <c r="A30" s="3"/>
      <c r="B30" s="23"/>
      <c r="C30" s="24"/>
      <c r="D30" s="24"/>
      <c r="E30" s="7"/>
      <c r="F30" s="7"/>
      <c r="G30" s="7"/>
      <c r="H30" s="7"/>
      <c r="I30" s="7"/>
      <c r="J30" s="7"/>
      <c r="K30" s="7"/>
      <c r="L30" s="7"/>
      <c r="M30" s="7"/>
      <c r="N30" s="3"/>
      <c r="O30" s="3"/>
      <c r="P30" s="3"/>
      <c r="Q30" s="3"/>
      <c r="R30" s="3"/>
      <c r="S30" s="3"/>
      <c r="T30" s="3"/>
      <c r="U30" s="3"/>
      <c r="V30" s="3"/>
      <c r="W30" s="3"/>
      <c r="X30" s="3"/>
      <c r="Y30" s="3"/>
      <c r="Z30" s="3"/>
      <c r="AA30" s="3"/>
    </row>
    <row r="31" spans="1:27" ht="21.75" customHeight="1" thickBot="1">
      <c r="A31" s="3"/>
      <c r="B31" s="153" t="s">
        <v>27</v>
      </c>
      <c r="C31" s="154"/>
      <c r="D31" s="154"/>
      <c r="E31" s="154"/>
      <c r="F31" s="154"/>
      <c r="G31" s="154"/>
      <c r="H31" s="154"/>
      <c r="I31" s="154"/>
      <c r="J31" s="154"/>
      <c r="K31" s="154"/>
      <c r="L31" s="154"/>
      <c r="M31" s="154"/>
      <c r="N31" s="3"/>
      <c r="O31" s="3"/>
      <c r="P31" s="3"/>
      <c r="Q31" s="3"/>
      <c r="R31" s="3"/>
      <c r="S31" s="3"/>
      <c r="T31" s="3"/>
      <c r="U31" s="3"/>
      <c r="V31" s="3"/>
      <c r="W31" s="3"/>
      <c r="X31" s="3"/>
      <c r="Y31" s="3"/>
      <c r="Z31" s="3"/>
      <c r="AA31" s="3"/>
    </row>
    <row r="32" spans="1:27" ht="24.75" customHeight="1">
      <c r="A32" s="3"/>
      <c r="B32" s="175" t="s">
        <v>28</v>
      </c>
      <c r="C32" s="176"/>
      <c r="D32" s="177"/>
      <c r="E32" s="178"/>
      <c r="F32" s="178"/>
      <c r="G32" s="178"/>
      <c r="H32" s="178"/>
      <c r="I32" s="178"/>
      <c r="J32" s="178"/>
      <c r="K32" s="178"/>
      <c r="L32" s="178"/>
      <c r="M32" s="179"/>
      <c r="N32" s="3"/>
      <c r="O32" s="3"/>
      <c r="P32" s="3"/>
      <c r="Q32" s="3"/>
      <c r="R32" s="3"/>
      <c r="S32" s="3"/>
      <c r="T32" s="3"/>
      <c r="U32" s="3"/>
      <c r="V32" s="3"/>
      <c r="W32" s="3"/>
      <c r="X32" s="3"/>
      <c r="Y32" s="3"/>
      <c r="Z32" s="3"/>
      <c r="AA32" s="3"/>
    </row>
    <row r="33" spans="1:27" ht="24.75" customHeight="1">
      <c r="A33" s="3"/>
      <c r="B33" s="170" t="s">
        <v>29</v>
      </c>
      <c r="C33" s="111"/>
      <c r="D33" s="172" t="s">
        <v>9</v>
      </c>
      <c r="E33" s="110"/>
      <c r="F33" s="110"/>
      <c r="G33" s="110"/>
      <c r="H33" s="110"/>
      <c r="I33" s="110"/>
      <c r="J33" s="110"/>
      <c r="K33" s="110"/>
      <c r="L33" s="110"/>
      <c r="M33" s="173"/>
      <c r="N33" s="3"/>
      <c r="O33" s="3"/>
      <c r="P33" s="3"/>
      <c r="Q33" s="3"/>
      <c r="R33" s="3"/>
      <c r="S33" s="3"/>
      <c r="T33" s="3"/>
      <c r="U33" s="3"/>
      <c r="V33" s="3"/>
      <c r="W33" s="3"/>
      <c r="X33" s="3"/>
      <c r="Y33" s="3"/>
      <c r="Z33" s="3"/>
      <c r="AA33" s="3"/>
    </row>
    <row r="34" spans="1:27" ht="24.75" customHeight="1">
      <c r="A34" s="3"/>
      <c r="B34" s="170" t="s">
        <v>30</v>
      </c>
      <c r="C34" s="111"/>
      <c r="D34" s="171" t="s">
        <v>141</v>
      </c>
      <c r="E34" s="110"/>
      <c r="F34" s="110"/>
      <c r="G34" s="110"/>
      <c r="H34" s="152" t="s">
        <v>32</v>
      </c>
      <c r="I34" s="111"/>
      <c r="J34" s="172"/>
      <c r="K34" s="110"/>
      <c r="L34" s="110"/>
      <c r="M34" s="173"/>
      <c r="N34" s="3"/>
      <c r="O34" s="3"/>
      <c r="P34" s="3"/>
      <c r="Q34" s="3"/>
      <c r="R34" s="3"/>
      <c r="S34" s="3"/>
      <c r="T34" s="3"/>
      <c r="U34" s="3"/>
      <c r="V34" s="3"/>
      <c r="W34" s="3"/>
      <c r="X34" s="3"/>
      <c r="Y34" s="3"/>
      <c r="Z34" s="3"/>
      <c r="AA34" s="3"/>
    </row>
    <row r="35" spans="1:27" ht="24.75" customHeight="1">
      <c r="A35" s="3"/>
      <c r="B35" s="170" t="s">
        <v>33</v>
      </c>
      <c r="C35" s="111"/>
      <c r="D35" s="174"/>
      <c r="E35" s="110"/>
      <c r="F35" s="110"/>
      <c r="G35" s="110"/>
      <c r="H35" s="110"/>
      <c r="I35" s="110"/>
      <c r="J35" s="110"/>
      <c r="K35" s="110"/>
      <c r="L35" s="110"/>
      <c r="M35" s="173"/>
      <c r="N35" s="25"/>
      <c r="O35" s="3"/>
      <c r="P35" s="3"/>
      <c r="Q35" s="3"/>
      <c r="R35" s="3"/>
      <c r="S35" s="3"/>
      <c r="T35" s="3"/>
      <c r="U35" s="3"/>
      <c r="V35" s="3"/>
      <c r="W35" s="3"/>
      <c r="X35" s="3"/>
      <c r="Y35" s="3"/>
      <c r="Z35" s="3"/>
      <c r="AA35" s="3"/>
    </row>
    <row r="36" spans="1:27" ht="24.75" customHeight="1" thickBot="1">
      <c r="A36" s="3"/>
      <c r="B36" s="161" t="s">
        <v>10</v>
      </c>
      <c r="C36" s="162"/>
      <c r="D36" s="163"/>
      <c r="E36" s="164"/>
      <c r="F36" s="164"/>
      <c r="G36" s="162"/>
      <c r="H36" s="165" t="s">
        <v>21</v>
      </c>
      <c r="I36" s="162"/>
      <c r="J36" s="163"/>
      <c r="K36" s="164"/>
      <c r="L36" s="164"/>
      <c r="M36" s="166"/>
      <c r="N36" s="3"/>
      <c r="O36" s="3"/>
      <c r="P36" s="3"/>
      <c r="Q36" s="3"/>
      <c r="R36" s="3"/>
      <c r="S36" s="3"/>
      <c r="T36" s="3"/>
      <c r="U36" s="3"/>
      <c r="V36" s="3"/>
      <c r="W36" s="3"/>
      <c r="X36" s="3"/>
      <c r="Y36" s="3"/>
      <c r="Z36" s="3"/>
      <c r="AA36" s="3"/>
    </row>
    <row r="37" spans="1:27" ht="9.75" customHeight="1">
      <c r="A37" s="3"/>
      <c r="B37" s="25"/>
      <c r="C37" s="3"/>
      <c r="D37" s="3"/>
      <c r="E37" s="3"/>
      <c r="F37" s="3"/>
      <c r="G37" s="3"/>
      <c r="H37" s="3"/>
      <c r="I37" s="3"/>
      <c r="J37" s="3"/>
      <c r="K37" s="24"/>
      <c r="L37" s="24"/>
      <c r="M37" s="24"/>
      <c r="N37" s="3"/>
      <c r="O37" s="3"/>
      <c r="P37" s="3"/>
      <c r="Q37" s="3"/>
      <c r="R37" s="3"/>
      <c r="S37" s="3"/>
      <c r="T37" s="3"/>
      <c r="U37" s="3"/>
      <c r="V37" s="3"/>
      <c r="W37" s="3"/>
      <c r="X37" s="3"/>
      <c r="Y37" s="3"/>
      <c r="Z37" s="3"/>
      <c r="AA37" s="3"/>
    </row>
    <row r="38" spans="1:27" ht="21.75" customHeight="1" thickBot="1">
      <c r="A38" s="3"/>
      <c r="B38" s="155" t="s">
        <v>34</v>
      </c>
      <c r="C38" s="154"/>
      <c r="D38" s="154"/>
      <c r="E38" s="154"/>
      <c r="F38" s="154"/>
      <c r="G38" s="154"/>
      <c r="H38" s="154"/>
      <c r="I38" s="154"/>
      <c r="J38" s="154"/>
      <c r="K38" s="154"/>
      <c r="L38" s="154"/>
      <c r="M38" s="154"/>
      <c r="N38" s="3"/>
      <c r="O38" s="3"/>
      <c r="P38" s="3"/>
      <c r="Q38" s="3"/>
      <c r="R38" s="3"/>
      <c r="S38" s="3"/>
      <c r="T38" s="3"/>
      <c r="U38" s="3"/>
      <c r="V38" s="3"/>
      <c r="W38" s="3"/>
      <c r="X38" s="3"/>
      <c r="Y38" s="3"/>
      <c r="Z38" s="3"/>
      <c r="AA38" s="3"/>
    </row>
    <row r="39" spans="1:27" ht="45" customHeight="1" thickBot="1">
      <c r="A39" s="3"/>
      <c r="B39" s="167" t="s">
        <v>35</v>
      </c>
      <c r="C39" s="168"/>
      <c r="D39" s="168"/>
      <c r="E39" s="168"/>
      <c r="F39" s="168"/>
      <c r="G39" s="168"/>
      <c r="H39" s="168"/>
      <c r="I39" s="168"/>
      <c r="J39" s="168"/>
      <c r="K39" s="168"/>
      <c r="L39" s="168"/>
      <c r="M39" s="169"/>
      <c r="N39" s="3"/>
      <c r="O39" s="3"/>
      <c r="P39" s="3"/>
      <c r="Q39" s="3"/>
      <c r="R39" s="3"/>
      <c r="S39" s="3"/>
      <c r="T39" s="3"/>
      <c r="U39" s="3"/>
      <c r="V39" s="3"/>
      <c r="W39" s="3"/>
      <c r="X39" s="3"/>
      <c r="Y39" s="3"/>
      <c r="Z39" s="3"/>
      <c r="AA39" s="3"/>
    </row>
    <row r="40" spans="1:27" ht="9.75" customHeight="1">
      <c r="A40" s="3"/>
      <c r="B40" s="7"/>
      <c r="C40" s="7"/>
      <c r="D40" s="7"/>
      <c r="E40" s="7"/>
      <c r="F40" s="7"/>
      <c r="G40" s="7"/>
      <c r="H40" s="7"/>
      <c r="I40" s="7"/>
      <c r="J40" s="7"/>
      <c r="K40" s="7"/>
      <c r="L40" s="7"/>
      <c r="M40" s="7"/>
      <c r="N40" s="3"/>
      <c r="O40" s="3"/>
      <c r="P40" s="3"/>
      <c r="Q40" s="3"/>
      <c r="R40" s="3"/>
      <c r="S40" s="3"/>
      <c r="T40" s="3"/>
      <c r="U40" s="3"/>
      <c r="V40" s="3"/>
      <c r="W40" s="3"/>
      <c r="X40" s="3"/>
      <c r="Y40" s="3"/>
      <c r="Z40" s="3"/>
      <c r="AA40" s="3"/>
    </row>
    <row r="41" spans="1:27" ht="78.75" customHeight="1" thickBot="1">
      <c r="A41" s="3"/>
      <c r="B41" s="117" t="s">
        <v>206</v>
      </c>
      <c r="C41" s="117"/>
      <c r="D41" s="117"/>
      <c r="E41" s="117"/>
      <c r="F41" s="117"/>
      <c r="G41" s="117"/>
      <c r="H41" s="117"/>
      <c r="I41" s="117"/>
      <c r="J41" s="117"/>
      <c r="K41" s="117"/>
      <c r="L41" s="117"/>
      <c r="M41" s="117"/>
      <c r="N41" s="3"/>
      <c r="O41" s="3"/>
      <c r="P41" s="3"/>
      <c r="Q41" s="3"/>
      <c r="R41" s="3"/>
      <c r="S41" s="3"/>
      <c r="T41" s="3"/>
      <c r="U41" s="3"/>
      <c r="V41" s="3"/>
      <c r="W41" s="3"/>
      <c r="X41" s="3"/>
      <c r="Y41" s="3"/>
      <c r="Z41" s="3"/>
      <c r="AA41" s="3"/>
    </row>
    <row r="42" spans="1:27" ht="57.75" customHeight="1" thickBot="1">
      <c r="A42" s="3"/>
      <c r="B42" s="156"/>
      <c r="C42" s="157"/>
      <c r="D42" s="157"/>
      <c r="E42" s="157"/>
      <c r="F42" s="157"/>
      <c r="G42" s="157"/>
      <c r="H42" s="157"/>
      <c r="I42" s="157"/>
      <c r="J42" s="157"/>
      <c r="K42" s="157"/>
      <c r="L42" s="157"/>
      <c r="M42" s="158"/>
      <c r="N42" s="3"/>
      <c r="O42" s="3"/>
      <c r="P42" s="3"/>
      <c r="Q42" s="3"/>
      <c r="R42" s="3"/>
      <c r="S42" s="3"/>
      <c r="T42" s="3"/>
      <c r="U42" s="3"/>
      <c r="V42" s="3"/>
      <c r="W42" s="3"/>
      <c r="X42" s="3"/>
      <c r="Y42" s="3"/>
      <c r="Z42" s="3"/>
      <c r="AA42" s="3"/>
    </row>
    <row r="43" spans="1:27" ht="25.5" customHeight="1">
      <c r="A43" s="3"/>
      <c r="B43" s="159" t="s">
        <v>131</v>
      </c>
      <c r="C43" s="160"/>
      <c r="D43" s="160"/>
      <c r="E43" s="160"/>
      <c r="F43" s="160"/>
      <c r="G43" s="160"/>
      <c r="H43" s="160"/>
      <c r="I43" s="160"/>
      <c r="J43" s="160"/>
      <c r="K43" s="160"/>
      <c r="L43" s="160"/>
      <c r="M43" s="160"/>
      <c r="N43" s="3"/>
      <c r="O43" s="3"/>
      <c r="P43" s="3"/>
      <c r="Q43" s="3"/>
      <c r="R43" s="3"/>
      <c r="S43" s="3"/>
      <c r="T43" s="3"/>
      <c r="U43" s="3"/>
      <c r="V43" s="3"/>
      <c r="W43" s="3"/>
      <c r="X43" s="3"/>
      <c r="Y43" s="3"/>
      <c r="Z43" s="3"/>
      <c r="AA43" s="3"/>
    </row>
    <row r="44" spans="1:27" ht="9.75" customHeight="1">
      <c r="A44" s="3"/>
      <c r="B44" s="76"/>
      <c r="C44" s="7"/>
      <c r="D44" s="7"/>
      <c r="E44" s="7"/>
      <c r="F44" s="7"/>
      <c r="G44" s="7"/>
      <c r="H44" s="7"/>
      <c r="I44" s="7"/>
      <c r="J44" s="7"/>
      <c r="K44" s="7"/>
      <c r="L44" s="7"/>
      <c r="M44" s="7"/>
      <c r="N44" s="3"/>
      <c r="O44" s="3"/>
      <c r="P44" s="3"/>
      <c r="Q44" s="3"/>
      <c r="R44" s="3"/>
      <c r="S44" s="3"/>
      <c r="T44" s="3"/>
      <c r="U44" s="3"/>
      <c r="V44" s="3"/>
      <c r="W44" s="3"/>
      <c r="X44" s="3"/>
      <c r="Y44" s="3"/>
      <c r="Z44" s="3"/>
      <c r="AA44" s="3"/>
    </row>
    <row r="45" spans="1:27" ht="21.75" customHeight="1" thickBot="1">
      <c r="A45" s="3"/>
      <c r="B45" s="153" t="s">
        <v>144</v>
      </c>
      <c r="C45" s="154"/>
      <c r="D45" s="154"/>
      <c r="E45" s="154"/>
      <c r="F45" s="154"/>
      <c r="G45" s="154"/>
      <c r="H45" s="155"/>
      <c r="I45" s="154"/>
      <c r="J45" s="154"/>
      <c r="K45" s="154"/>
      <c r="L45" s="154"/>
      <c r="M45" s="154"/>
      <c r="N45" s="3"/>
      <c r="O45" s="3"/>
      <c r="P45" s="3"/>
      <c r="Q45" s="3"/>
      <c r="R45" s="3"/>
      <c r="S45" s="3"/>
      <c r="T45" s="3"/>
      <c r="U45" s="3"/>
      <c r="V45" s="3"/>
      <c r="W45" s="3"/>
      <c r="X45" s="3"/>
      <c r="Y45" s="3"/>
      <c r="Z45" s="3"/>
      <c r="AA45" s="3"/>
    </row>
    <row r="46" spans="1:27" ht="57.75" customHeight="1" thickBot="1">
      <c r="A46" s="3"/>
      <c r="B46" s="156"/>
      <c r="C46" s="157"/>
      <c r="D46" s="157"/>
      <c r="E46" s="157"/>
      <c r="F46" s="157"/>
      <c r="G46" s="157"/>
      <c r="H46" s="157"/>
      <c r="I46" s="157"/>
      <c r="J46" s="157"/>
      <c r="K46" s="157"/>
      <c r="L46" s="157"/>
      <c r="M46" s="158"/>
      <c r="N46" s="3"/>
      <c r="O46" s="3"/>
      <c r="P46" s="3"/>
      <c r="Q46" s="3"/>
      <c r="R46" s="3"/>
      <c r="S46" s="3"/>
      <c r="T46" s="3"/>
      <c r="U46" s="3"/>
      <c r="V46" s="3"/>
      <c r="W46" s="3"/>
      <c r="X46" s="3"/>
      <c r="Y46" s="3"/>
      <c r="Z46" s="3"/>
      <c r="AA46" s="3"/>
    </row>
    <row r="47" spans="1:27" ht="25.5" customHeight="1">
      <c r="A47" s="3"/>
      <c r="B47" s="159" t="s">
        <v>131</v>
      </c>
      <c r="C47" s="160"/>
      <c r="D47" s="160"/>
      <c r="E47" s="160"/>
      <c r="F47" s="160"/>
      <c r="G47" s="160"/>
      <c r="H47" s="160"/>
      <c r="I47" s="160"/>
      <c r="J47" s="160"/>
      <c r="K47" s="160"/>
      <c r="L47" s="160"/>
      <c r="M47" s="160"/>
      <c r="N47" s="3"/>
      <c r="O47" s="3"/>
      <c r="P47" s="3"/>
      <c r="Q47" s="3"/>
      <c r="R47" s="3"/>
      <c r="S47" s="3"/>
      <c r="T47" s="3"/>
      <c r="U47" s="3"/>
      <c r="V47" s="3"/>
      <c r="W47" s="3"/>
      <c r="X47" s="3"/>
      <c r="Y47" s="3"/>
      <c r="Z47" s="3"/>
      <c r="AA47" s="3"/>
    </row>
    <row r="48" spans="1:27" ht="9.75" customHeight="1">
      <c r="A48" s="3"/>
      <c r="B48" s="76"/>
      <c r="C48" s="7"/>
      <c r="D48" s="7"/>
      <c r="E48" s="7"/>
      <c r="F48" s="7"/>
      <c r="G48" s="7"/>
      <c r="H48" s="7"/>
      <c r="I48" s="7"/>
      <c r="J48" s="7"/>
      <c r="K48" s="7"/>
      <c r="L48" s="7"/>
      <c r="M48" s="7"/>
      <c r="N48" s="3"/>
      <c r="O48" s="3"/>
      <c r="P48" s="3"/>
      <c r="Q48" s="3"/>
      <c r="R48" s="3"/>
      <c r="S48" s="3"/>
      <c r="T48" s="3"/>
      <c r="U48" s="3"/>
      <c r="V48" s="3"/>
      <c r="W48" s="3"/>
      <c r="X48" s="3"/>
      <c r="Y48" s="3"/>
      <c r="Z48" s="3"/>
      <c r="AA48" s="3"/>
    </row>
    <row r="49" spans="1:27" ht="21.75" customHeight="1" thickBot="1">
      <c r="A49" s="3"/>
      <c r="B49" s="153" t="s">
        <v>118</v>
      </c>
      <c r="C49" s="154"/>
      <c r="D49" s="154"/>
      <c r="E49" s="154"/>
      <c r="F49" s="154"/>
      <c r="G49" s="154"/>
      <c r="H49" s="155"/>
      <c r="I49" s="154"/>
      <c r="J49" s="154"/>
      <c r="K49" s="154"/>
      <c r="L49" s="154"/>
      <c r="M49" s="154"/>
      <c r="N49" s="3"/>
      <c r="O49" s="3"/>
      <c r="P49" s="3"/>
      <c r="Q49" s="3"/>
      <c r="R49" s="3"/>
      <c r="S49" s="3"/>
      <c r="T49" s="3"/>
      <c r="U49" s="3"/>
      <c r="V49" s="3"/>
      <c r="W49" s="3"/>
      <c r="X49" s="3"/>
      <c r="Y49" s="3"/>
      <c r="Z49" s="3"/>
      <c r="AA49" s="3"/>
    </row>
    <row r="50" spans="1:27" ht="57.75" customHeight="1" thickBot="1">
      <c r="A50" s="3"/>
      <c r="B50" s="156"/>
      <c r="C50" s="157"/>
      <c r="D50" s="157"/>
      <c r="E50" s="157"/>
      <c r="F50" s="157"/>
      <c r="G50" s="157"/>
      <c r="H50" s="157"/>
      <c r="I50" s="157"/>
      <c r="J50" s="157"/>
      <c r="K50" s="157"/>
      <c r="L50" s="157"/>
      <c r="M50" s="158"/>
      <c r="N50" s="3"/>
      <c r="O50" s="3"/>
      <c r="P50" s="3"/>
      <c r="Q50" s="3"/>
      <c r="R50" s="3"/>
      <c r="S50" s="3"/>
      <c r="T50" s="3"/>
      <c r="U50" s="3"/>
      <c r="V50" s="3"/>
      <c r="W50" s="3"/>
      <c r="X50" s="3"/>
      <c r="Y50" s="3"/>
      <c r="Z50" s="3"/>
      <c r="AA50" s="3"/>
    </row>
    <row r="51" spans="1:27" ht="25.5" customHeight="1">
      <c r="A51" s="3"/>
      <c r="B51" s="159" t="s">
        <v>131</v>
      </c>
      <c r="C51" s="160"/>
      <c r="D51" s="160"/>
      <c r="E51" s="160"/>
      <c r="F51" s="160"/>
      <c r="G51" s="160"/>
      <c r="H51" s="160"/>
      <c r="I51" s="160"/>
      <c r="J51" s="160"/>
      <c r="K51" s="160"/>
      <c r="L51" s="160"/>
      <c r="M51" s="160"/>
      <c r="N51" s="3"/>
      <c r="O51" s="3"/>
      <c r="P51" s="3"/>
      <c r="Q51" s="3"/>
      <c r="R51" s="3"/>
      <c r="S51" s="3"/>
      <c r="T51" s="3"/>
      <c r="U51" s="3"/>
      <c r="V51" s="3"/>
      <c r="W51" s="3"/>
      <c r="X51" s="3"/>
      <c r="Y51" s="3"/>
      <c r="Z51" s="3"/>
      <c r="AA51" s="3"/>
    </row>
    <row r="52" spans="1:27" ht="9.75" customHeight="1">
      <c r="A52" s="3"/>
      <c r="B52" s="25"/>
      <c r="C52" s="3"/>
      <c r="D52" s="3"/>
      <c r="E52" s="3"/>
      <c r="F52" s="3"/>
      <c r="G52" s="3"/>
      <c r="H52" s="3"/>
      <c r="I52" s="3"/>
      <c r="J52" s="3"/>
      <c r="K52" s="24"/>
      <c r="L52" s="24"/>
      <c r="M52" s="24"/>
      <c r="N52" s="3"/>
      <c r="O52" s="3"/>
      <c r="P52" s="3"/>
      <c r="Q52" s="3"/>
      <c r="R52" s="3"/>
      <c r="S52" s="3"/>
      <c r="T52" s="3"/>
      <c r="U52" s="3"/>
      <c r="V52" s="3"/>
      <c r="W52" s="3"/>
      <c r="X52" s="3"/>
      <c r="Y52" s="3"/>
      <c r="Z52" s="3"/>
      <c r="AA52" s="3"/>
    </row>
    <row r="53" spans="1:27" ht="21.75" customHeight="1" thickBot="1">
      <c r="A53" s="3"/>
      <c r="B53" s="155" t="s">
        <v>145</v>
      </c>
      <c r="C53" s="154"/>
      <c r="D53" s="154"/>
      <c r="E53" s="154"/>
      <c r="F53" s="154"/>
      <c r="G53" s="154"/>
      <c r="H53" s="154"/>
      <c r="I53" s="154"/>
      <c r="J53" s="154"/>
      <c r="K53" s="154"/>
      <c r="L53" s="154"/>
      <c r="M53" s="154"/>
      <c r="N53" s="3"/>
      <c r="O53" s="3"/>
      <c r="P53" s="3"/>
      <c r="Q53" s="3"/>
      <c r="R53" s="3"/>
      <c r="S53" s="3"/>
      <c r="T53" s="3"/>
      <c r="U53" s="3"/>
      <c r="V53" s="3"/>
      <c r="W53" s="3"/>
      <c r="X53" s="3"/>
      <c r="Y53" s="3"/>
      <c r="Z53" s="3"/>
      <c r="AA53" s="3"/>
    </row>
    <row r="54" spans="1:27" ht="22.5" customHeight="1">
      <c r="A54" s="3"/>
      <c r="B54" s="103" t="s">
        <v>207</v>
      </c>
      <c r="C54" s="104"/>
      <c r="D54" s="104"/>
      <c r="E54" s="104"/>
      <c r="F54" s="104"/>
      <c r="G54" s="104"/>
      <c r="H54" s="104"/>
      <c r="I54" s="104"/>
      <c r="J54" s="104"/>
      <c r="K54" s="104"/>
      <c r="L54" s="104"/>
      <c r="M54" s="105"/>
      <c r="N54" s="3"/>
      <c r="O54" s="3"/>
      <c r="P54" s="3"/>
      <c r="Q54" s="3"/>
      <c r="R54" s="3"/>
      <c r="S54" s="3"/>
      <c r="T54" s="3"/>
      <c r="U54" s="3"/>
      <c r="V54" s="3"/>
      <c r="W54" s="3"/>
      <c r="X54" s="3"/>
      <c r="Y54" s="3"/>
      <c r="Z54" s="3"/>
      <c r="AA54" s="3"/>
    </row>
    <row r="55" spans="1:27" s="85" customFormat="1" ht="22.5" customHeight="1" thickBot="1">
      <c r="A55" s="3"/>
      <c r="B55" s="106" t="s">
        <v>214</v>
      </c>
      <c r="C55" s="107"/>
      <c r="D55" s="107"/>
      <c r="E55" s="107"/>
      <c r="F55" s="107"/>
      <c r="G55" s="107"/>
      <c r="H55" s="107"/>
      <c r="I55" s="107"/>
      <c r="J55" s="107"/>
      <c r="K55" s="107"/>
      <c r="L55" s="107"/>
      <c r="M55" s="108"/>
      <c r="N55" s="3"/>
      <c r="O55" s="3"/>
      <c r="P55" s="3"/>
      <c r="Q55" s="3"/>
      <c r="R55" s="3"/>
      <c r="S55" s="3"/>
      <c r="T55" s="3"/>
      <c r="U55" s="3"/>
      <c r="V55" s="3"/>
      <c r="W55" s="3"/>
      <c r="X55" s="3"/>
      <c r="Y55" s="3"/>
      <c r="Z55" s="3"/>
      <c r="AA55" s="3"/>
    </row>
    <row r="56" spans="1:27" s="69" customFormat="1" ht="25.5" customHeight="1">
      <c r="A56" s="66"/>
      <c r="B56" s="67"/>
      <c r="C56" s="68"/>
      <c r="D56" s="68"/>
      <c r="E56" s="68"/>
      <c r="F56" s="68"/>
      <c r="G56" s="68"/>
      <c r="H56" s="68"/>
      <c r="I56" s="68"/>
      <c r="J56" s="68"/>
      <c r="K56" s="68"/>
      <c r="L56" s="68"/>
      <c r="M56" s="68"/>
      <c r="N56" s="66"/>
      <c r="O56" s="66"/>
      <c r="P56" s="66"/>
      <c r="Q56" s="66"/>
      <c r="R56" s="66"/>
      <c r="S56" s="66"/>
      <c r="T56" s="66"/>
      <c r="U56" s="66"/>
      <c r="V56" s="66"/>
      <c r="W56" s="66"/>
      <c r="X56" s="66"/>
      <c r="Y56" s="66"/>
      <c r="Z56" s="66"/>
      <c r="AA56" s="66"/>
    </row>
    <row r="57" spans="1:27" ht="20.25" customHeight="1">
      <c r="A57" s="3"/>
      <c r="B57" s="98" t="s">
        <v>202</v>
      </c>
      <c r="C57" s="7"/>
      <c r="D57" s="7"/>
      <c r="E57" s="7"/>
      <c r="F57" s="7"/>
      <c r="G57" s="7"/>
      <c r="H57" s="7"/>
      <c r="I57" s="7"/>
      <c r="J57" s="7"/>
      <c r="K57" s="7"/>
      <c r="L57" s="3"/>
      <c r="M57" s="3"/>
      <c r="N57" s="3"/>
      <c r="O57" s="3"/>
      <c r="P57" s="3"/>
      <c r="Q57" s="3"/>
      <c r="R57" s="3"/>
      <c r="S57" s="3"/>
      <c r="T57" s="3"/>
      <c r="U57" s="3"/>
      <c r="V57" s="3"/>
      <c r="W57" s="3"/>
      <c r="X57" s="3"/>
      <c r="Y57" s="3"/>
      <c r="Z57" s="3"/>
      <c r="AA57" s="3"/>
    </row>
    <row r="58" spans="1:27" s="87" customFormat="1" ht="20.25" customHeight="1">
      <c r="A58" s="3"/>
      <c r="B58" s="99" t="s">
        <v>204</v>
      </c>
      <c r="C58" s="100"/>
      <c r="D58" s="100"/>
      <c r="E58" s="100"/>
      <c r="F58" s="100"/>
      <c r="G58" s="100"/>
      <c r="H58" s="100"/>
      <c r="I58" s="100"/>
      <c r="J58" s="100"/>
      <c r="K58" s="100"/>
      <c r="L58" s="101"/>
      <c r="M58" s="3"/>
      <c r="N58" s="3"/>
      <c r="O58" s="3"/>
      <c r="P58" s="3"/>
      <c r="Q58" s="3"/>
      <c r="R58" s="3"/>
      <c r="S58" s="3"/>
      <c r="T58" s="3"/>
      <c r="U58" s="3"/>
      <c r="V58" s="3"/>
      <c r="W58" s="3"/>
      <c r="X58" s="3"/>
      <c r="Y58" s="3"/>
      <c r="Z58" s="3"/>
      <c r="AA58" s="3"/>
    </row>
    <row r="59" spans="1:27" ht="20.25" customHeight="1">
      <c r="A59" s="3"/>
      <c r="B59" s="77" t="s">
        <v>203</v>
      </c>
      <c r="C59" s="7"/>
      <c r="D59" s="7"/>
      <c r="E59" s="7"/>
      <c r="F59" s="7"/>
      <c r="G59" s="7"/>
      <c r="H59" s="7"/>
      <c r="I59" s="7"/>
      <c r="J59" s="7"/>
      <c r="K59" s="7"/>
      <c r="L59" s="3"/>
      <c r="M59" s="3"/>
      <c r="N59" s="3"/>
      <c r="O59" s="3"/>
      <c r="P59" s="3"/>
      <c r="Q59" s="3"/>
      <c r="R59" s="3"/>
      <c r="S59" s="3"/>
      <c r="T59" s="3"/>
      <c r="U59" s="3"/>
      <c r="V59" s="3"/>
      <c r="W59" s="3"/>
      <c r="X59" s="3"/>
      <c r="Y59" s="3"/>
      <c r="Z59" s="3"/>
      <c r="AA59" s="3"/>
    </row>
    <row r="60" spans="1:27" ht="20.25" customHeight="1">
      <c r="A60" s="3"/>
      <c r="B60" s="28" t="s">
        <v>36</v>
      </c>
      <c r="C60" s="125" t="s">
        <v>37</v>
      </c>
      <c r="D60" s="110"/>
      <c r="E60" s="110"/>
      <c r="F60" s="110"/>
      <c r="G60" s="110"/>
      <c r="H60" s="110"/>
      <c r="I60" s="111"/>
      <c r="J60" s="125" t="s">
        <v>143</v>
      </c>
      <c r="K60" s="111"/>
      <c r="L60" s="29" t="s">
        <v>38</v>
      </c>
      <c r="M60" s="30" t="s">
        <v>39</v>
      </c>
      <c r="N60" s="3"/>
      <c r="O60" s="3"/>
      <c r="P60" s="3"/>
      <c r="Q60" s="3"/>
      <c r="R60" s="3"/>
      <c r="S60" s="3"/>
      <c r="T60" s="3"/>
      <c r="U60" s="3"/>
      <c r="V60" s="3"/>
      <c r="W60" s="3"/>
      <c r="X60" s="3"/>
      <c r="Y60" s="3"/>
      <c r="Z60" s="3"/>
      <c r="AA60" s="3"/>
    </row>
    <row r="61" spans="1:27" s="85" customFormat="1" ht="20.25" customHeight="1">
      <c r="A61" s="3"/>
      <c r="B61" s="126" t="s">
        <v>208</v>
      </c>
      <c r="C61" s="127"/>
      <c r="D61" s="127"/>
      <c r="E61" s="127"/>
      <c r="F61" s="127"/>
      <c r="G61" s="127"/>
      <c r="H61" s="127"/>
      <c r="I61" s="127"/>
      <c r="J61" s="127"/>
      <c r="K61" s="127"/>
      <c r="L61" s="127"/>
      <c r="M61" s="128"/>
      <c r="N61" s="3"/>
      <c r="O61" s="3"/>
      <c r="P61" s="3"/>
      <c r="Q61" s="3"/>
      <c r="R61" s="3"/>
      <c r="S61" s="3"/>
      <c r="T61" s="3"/>
      <c r="U61" s="3"/>
      <c r="V61" s="3"/>
      <c r="W61" s="3"/>
      <c r="X61" s="3"/>
      <c r="Y61" s="3"/>
      <c r="Z61" s="3"/>
      <c r="AA61" s="3"/>
    </row>
    <row r="62" spans="1:27" s="87" customFormat="1" ht="52.5" customHeight="1">
      <c r="A62" s="3"/>
      <c r="B62" s="86" t="s">
        <v>40</v>
      </c>
      <c r="C62" s="109" t="s">
        <v>146</v>
      </c>
      <c r="D62" s="110"/>
      <c r="E62" s="110"/>
      <c r="F62" s="110"/>
      <c r="G62" s="110"/>
      <c r="H62" s="110"/>
      <c r="I62" s="111"/>
      <c r="J62" s="122">
        <v>120000</v>
      </c>
      <c r="K62" s="111"/>
      <c r="L62" s="31"/>
      <c r="M62" s="32">
        <f>J62*L62</f>
        <v>0</v>
      </c>
      <c r="N62" s="3"/>
      <c r="O62" s="3"/>
      <c r="P62" s="3"/>
      <c r="Q62" s="3"/>
      <c r="R62" s="3"/>
      <c r="S62" s="3"/>
      <c r="T62" s="3"/>
      <c r="U62" s="3"/>
      <c r="V62" s="3"/>
      <c r="W62" s="3"/>
      <c r="X62" s="3"/>
      <c r="Y62" s="3"/>
      <c r="Z62" s="3"/>
      <c r="AA62" s="3"/>
    </row>
    <row r="63" spans="1:27" s="87" customFormat="1" ht="52.5" customHeight="1">
      <c r="A63" s="3"/>
      <c r="B63" s="86" t="s">
        <v>43</v>
      </c>
      <c r="C63" s="109" t="s">
        <v>153</v>
      </c>
      <c r="D63" s="110"/>
      <c r="E63" s="110"/>
      <c r="F63" s="110"/>
      <c r="G63" s="110"/>
      <c r="H63" s="110"/>
      <c r="I63" s="111"/>
      <c r="J63" s="122">
        <v>300000</v>
      </c>
      <c r="K63" s="111"/>
      <c r="L63" s="31"/>
      <c r="M63" s="32">
        <f>J63*L63</f>
        <v>0</v>
      </c>
      <c r="N63" s="3"/>
      <c r="O63" s="3"/>
      <c r="P63" s="23"/>
      <c r="Q63" s="3"/>
      <c r="R63" s="3"/>
      <c r="S63" s="3"/>
      <c r="T63" s="3"/>
      <c r="U63" s="3"/>
      <c r="V63" s="3"/>
      <c r="W63" s="3"/>
      <c r="X63" s="3"/>
      <c r="Y63" s="3"/>
      <c r="Z63" s="3"/>
      <c r="AA63" s="3"/>
    </row>
    <row r="64" spans="1:27" s="87" customFormat="1" ht="52.5" customHeight="1">
      <c r="A64" s="3"/>
      <c r="B64" s="95" t="s">
        <v>41</v>
      </c>
      <c r="C64" s="229" t="s">
        <v>152</v>
      </c>
      <c r="D64" s="230"/>
      <c r="E64" s="230"/>
      <c r="F64" s="230"/>
      <c r="G64" s="230"/>
      <c r="H64" s="230"/>
      <c r="I64" s="231"/>
      <c r="J64" s="232">
        <v>270000</v>
      </c>
      <c r="K64" s="233"/>
      <c r="L64" s="31"/>
      <c r="M64" s="32">
        <f t="shared" ref="M64:M66" si="0">J64*L64</f>
        <v>0</v>
      </c>
      <c r="N64" s="3"/>
      <c r="O64" s="3"/>
      <c r="P64" s="3"/>
      <c r="Q64" s="3"/>
      <c r="R64" s="3"/>
      <c r="S64" s="3"/>
      <c r="T64" s="3"/>
      <c r="U64" s="3"/>
      <c r="V64" s="3"/>
      <c r="W64" s="3"/>
      <c r="X64" s="3"/>
      <c r="Y64" s="3"/>
      <c r="Z64" s="3"/>
      <c r="AA64" s="3"/>
    </row>
    <row r="65" spans="1:27" s="87" customFormat="1" ht="52.5" customHeight="1">
      <c r="A65" s="3"/>
      <c r="B65" s="95" t="s">
        <v>42</v>
      </c>
      <c r="C65" s="229" t="s">
        <v>147</v>
      </c>
      <c r="D65" s="230"/>
      <c r="E65" s="230"/>
      <c r="F65" s="230"/>
      <c r="G65" s="230"/>
      <c r="H65" s="230"/>
      <c r="I65" s="231"/>
      <c r="J65" s="232">
        <v>255000</v>
      </c>
      <c r="K65" s="233"/>
      <c r="L65" s="31"/>
      <c r="M65" s="32">
        <f t="shared" si="0"/>
        <v>0</v>
      </c>
      <c r="N65" s="3"/>
      <c r="O65" s="3"/>
      <c r="P65" s="23"/>
      <c r="Q65" s="3"/>
      <c r="R65" s="3"/>
      <c r="S65" s="3"/>
      <c r="T65" s="3"/>
      <c r="U65" s="3"/>
      <c r="V65" s="3"/>
      <c r="W65" s="3"/>
      <c r="X65" s="3"/>
      <c r="Y65" s="3"/>
      <c r="Z65" s="3"/>
      <c r="AA65" s="3"/>
    </row>
    <row r="66" spans="1:27" s="87" customFormat="1" ht="52.5" customHeight="1">
      <c r="A66" s="3"/>
      <c r="B66" s="95" t="s">
        <v>148</v>
      </c>
      <c r="C66" s="229" t="s">
        <v>149</v>
      </c>
      <c r="D66" s="230"/>
      <c r="E66" s="230"/>
      <c r="F66" s="230"/>
      <c r="G66" s="230"/>
      <c r="H66" s="230"/>
      <c r="I66" s="231"/>
      <c r="J66" s="232">
        <v>35000</v>
      </c>
      <c r="K66" s="233"/>
      <c r="L66" s="31"/>
      <c r="M66" s="32">
        <f t="shared" si="0"/>
        <v>0</v>
      </c>
      <c r="N66" s="3"/>
      <c r="O66" s="3"/>
      <c r="P66" s="23"/>
      <c r="Q66" s="3"/>
      <c r="R66" s="3"/>
      <c r="S66" s="3"/>
      <c r="T66" s="3"/>
      <c r="U66" s="3"/>
      <c r="V66" s="3"/>
      <c r="W66" s="3"/>
      <c r="X66" s="3"/>
      <c r="Y66" s="3"/>
      <c r="Z66" s="3"/>
      <c r="AA66" s="3"/>
    </row>
    <row r="67" spans="1:27" s="90" customFormat="1" ht="20.25" customHeight="1">
      <c r="A67" s="3"/>
      <c r="B67" s="126" t="s">
        <v>209</v>
      </c>
      <c r="C67" s="127"/>
      <c r="D67" s="127"/>
      <c r="E67" s="127"/>
      <c r="F67" s="127"/>
      <c r="G67" s="127"/>
      <c r="H67" s="127"/>
      <c r="I67" s="127"/>
      <c r="J67" s="127"/>
      <c r="K67" s="127"/>
      <c r="L67" s="127"/>
      <c r="M67" s="128"/>
      <c r="N67" s="3"/>
      <c r="O67" s="3"/>
      <c r="P67" s="3"/>
      <c r="Q67" s="3"/>
      <c r="R67" s="3"/>
      <c r="S67" s="3"/>
      <c r="T67" s="3"/>
      <c r="U67" s="3"/>
      <c r="V67" s="3"/>
      <c r="W67" s="3"/>
      <c r="X67" s="3"/>
      <c r="Y67" s="3"/>
      <c r="Z67" s="3"/>
      <c r="AA67" s="3"/>
    </row>
    <row r="68" spans="1:27" s="87" customFormat="1" ht="52.5" customHeight="1">
      <c r="A68" s="3"/>
      <c r="B68" s="86" t="s">
        <v>155</v>
      </c>
      <c r="C68" s="109" t="s">
        <v>154</v>
      </c>
      <c r="D68" s="110"/>
      <c r="E68" s="110"/>
      <c r="F68" s="110"/>
      <c r="G68" s="110"/>
      <c r="H68" s="110"/>
      <c r="I68" s="111"/>
      <c r="J68" s="123" t="s">
        <v>156</v>
      </c>
      <c r="K68" s="111"/>
      <c r="L68" s="31"/>
      <c r="M68" s="32" t="s">
        <v>156</v>
      </c>
      <c r="N68" s="3"/>
      <c r="O68" s="3"/>
      <c r="P68" s="3"/>
      <c r="Q68" s="3"/>
      <c r="R68" s="3"/>
      <c r="S68" s="3"/>
      <c r="T68" s="3"/>
      <c r="U68" s="3"/>
      <c r="V68" s="3"/>
      <c r="W68" s="3"/>
      <c r="X68" s="3"/>
      <c r="Y68" s="3"/>
      <c r="Z68" s="3"/>
      <c r="AA68" s="3"/>
    </row>
    <row r="69" spans="1:27" s="87" customFormat="1" ht="36.75" customHeight="1">
      <c r="A69" s="3"/>
      <c r="B69" s="118" t="s">
        <v>150</v>
      </c>
      <c r="C69" s="109" t="s">
        <v>45</v>
      </c>
      <c r="D69" s="110"/>
      <c r="E69" s="110"/>
      <c r="F69" s="110"/>
      <c r="G69" s="110"/>
      <c r="H69" s="110"/>
      <c r="I69" s="111"/>
      <c r="J69" s="112">
        <v>40000</v>
      </c>
      <c r="K69" s="111"/>
      <c r="L69" s="31"/>
      <c r="M69" s="32">
        <f t="shared" ref="M69:M86" si="1">J69*L69</f>
        <v>0</v>
      </c>
      <c r="N69" s="3"/>
      <c r="O69" s="3"/>
      <c r="P69" s="3"/>
      <c r="Q69" s="3"/>
      <c r="R69" s="3"/>
      <c r="S69" s="3"/>
      <c r="T69" s="3"/>
      <c r="U69" s="3"/>
      <c r="V69" s="3"/>
      <c r="W69" s="3"/>
      <c r="X69" s="3"/>
      <c r="Y69" s="3"/>
      <c r="Z69" s="3"/>
      <c r="AA69" s="3"/>
    </row>
    <row r="70" spans="1:27" s="87" customFormat="1" ht="36.75" customHeight="1">
      <c r="A70" s="3"/>
      <c r="B70" s="124"/>
      <c r="C70" s="109" t="s">
        <v>46</v>
      </c>
      <c r="D70" s="110"/>
      <c r="E70" s="110"/>
      <c r="F70" s="110"/>
      <c r="G70" s="110"/>
      <c r="H70" s="110"/>
      <c r="I70" s="111"/>
      <c r="J70" s="112">
        <v>40000</v>
      </c>
      <c r="K70" s="111"/>
      <c r="L70" s="31"/>
      <c r="M70" s="32">
        <f t="shared" si="1"/>
        <v>0</v>
      </c>
      <c r="N70" s="3"/>
      <c r="O70" s="3"/>
      <c r="P70" s="3"/>
      <c r="Q70" s="3"/>
      <c r="R70" s="3"/>
      <c r="S70" s="3"/>
      <c r="T70" s="3"/>
      <c r="U70" s="3"/>
      <c r="V70" s="3"/>
      <c r="W70" s="3"/>
      <c r="X70" s="3"/>
      <c r="Y70" s="3"/>
      <c r="Z70" s="3"/>
      <c r="AA70" s="3"/>
    </row>
    <row r="71" spans="1:27" s="87" customFormat="1" ht="52.5" customHeight="1">
      <c r="A71" s="3"/>
      <c r="B71" s="124"/>
      <c r="C71" s="109" t="s">
        <v>157</v>
      </c>
      <c r="D71" s="110"/>
      <c r="E71" s="110"/>
      <c r="F71" s="110"/>
      <c r="G71" s="110"/>
      <c r="H71" s="110"/>
      <c r="I71" s="111"/>
      <c r="J71" s="112">
        <v>40000</v>
      </c>
      <c r="K71" s="111"/>
      <c r="L71" s="31"/>
      <c r="M71" s="32">
        <f t="shared" si="1"/>
        <v>0</v>
      </c>
      <c r="N71" s="3"/>
      <c r="O71" s="3"/>
      <c r="P71" s="3"/>
      <c r="Q71" s="3"/>
      <c r="R71" s="3"/>
      <c r="S71" s="3"/>
      <c r="T71" s="3"/>
      <c r="U71" s="3"/>
      <c r="V71" s="3"/>
      <c r="W71" s="3"/>
      <c r="X71" s="3"/>
      <c r="Y71" s="3"/>
      <c r="Z71" s="3"/>
      <c r="AA71" s="3"/>
    </row>
    <row r="72" spans="1:27" s="87" customFormat="1" ht="36.75" customHeight="1">
      <c r="A72" s="3"/>
      <c r="B72" s="124"/>
      <c r="C72" s="109" t="s">
        <v>48</v>
      </c>
      <c r="D72" s="110"/>
      <c r="E72" s="110"/>
      <c r="F72" s="110"/>
      <c r="G72" s="110"/>
      <c r="H72" s="110"/>
      <c r="I72" s="111"/>
      <c r="J72" s="112">
        <v>100000</v>
      </c>
      <c r="K72" s="111"/>
      <c r="L72" s="31"/>
      <c r="M72" s="32">
        <f t="shared" si="1"/>
        <v>0</v>
      </c>
      <c r="N72" s="3"/>
      <c r="O72" s="3"/>
      <c r="P72" s="3"/>
      <c r="Q72" s="3"/>
      <c r="R72" s="3"/>
      <c r="S72" s="3"/>
      <c r="T72" s="3"/>
      <c r="U72" s="3"/>
      <c r="V72" s="3"/>
      <c r="W72" s="3"/>
      <c r="X72" s="3"/>
      <c r="Y72" s="3"/>
      <c r="Z72" s="3"/>
      <c r="AA72" s="3"/>
    </row>
    <row r="73" spans="1:27" s="87" customFormat="1" ht="36.75" customHeight="1">
      <c r="A73" s="3"/>
      <c r="B73" s="119"/>
      <c r="C73" s="109" t="s">
        <v>49</v>
      </c>
      <c r="D73" s="110"/>
      <c r="E73" s="110"/>
      <c r="F73" s="110"/>
      <c r="G73" s="110"/>
      <c r="H73" s="110"/>
      <c r="I73" s="111"/>
      <c r="J73" s="112">
        <v>100000</v>
      </c>
      <c r="K73" s="111"/>
      <c r="L73" s="31"/>
      <c r="M73" s="32">
        <f t="shared" si="1"/>
        <v>0</v>
      </c>
      <c r="N73" s="3"/>
      <c r="O73" s="3"/>
      <c r="P73" s="3"/>
      <c r="Q73" s="3"/>
      <c r="R73" s="3"/>
      <c r="S73" s="3"/>
      <c r="T73" s="3"/>
      <c r="U73" s="3"/>
      <c r="V73" s="3"/>
      <c r="W73" s="3"/>
      <c r="X73" s="3"/>
      <c r="Y73" s="3"/>
      <c r="Z73" s="3"/>
      <c r="AA73" s="3"/>
    </row>
    <row r="74" spans="1:27" s="87" customFormat="1" ht="36.75" customHeight="1">
      <c r="A74" s="3"/>
      <c r="B74" s="120" t="s">
        <v>167</v>
      </c>
      <c r="C74" s="121" t="s">
        <v>158</v>
      </c>
      <c r="D74" s="110"/>
      <c r="E74" s="110"/>
      <c r="F74" s="110"/>
      <c r="G74" s="110"/>
      <c r="H74" s="110"/>
      <c r="I74" s="111"/>
      <c r="J74" s="112">
        <f>VLOOKUP(C74,リスト内容!A20:B26,2,FALSE)</f>
        <v>360000</v>
      </c>
      <c r="K74" s="111"/>
      <c r="L74" s="31"/>
      <c r="M74" s="32">
        <f t="shared" si="1"/>
        <v>0</v>
      </c>
      <c r="N74" s="3"/>
      <c r="O74" s="3"/>
      <c r="P74" s="3"/>
      <c r="Q74" s="3"/>
      <c r="R74" s="3"/>
      <c r="S74" s="3"/>
      <c r="T74" s="3"/>
      <c r="U74" s="3"/>
      <c r="V74" s="3"/>
      <c r="W74" s="3"/>
      <c r="X74" s="3"/>
      <c r="Y74" s="3"/>
      <c r="Z74" s="3"/>
      <c r="AA74" s="3"/>
    </row>
    <row r="75" spans="1:27" s="87" customFormat="1" ht="36.75" customHeight="1">
      <c r="A75" s="3"/>
      <c r="B75" s="119"/>
      <c r="C75" s="109" t="s">
        <v>51</v>
      </c>
      <c r="D75" s="110"/>
      <c r="E75" s="110"/>
      <c r="F75" s="110"/>
      <c r="G75" s="110"/>
      <c r="H75" s="110"/>
      <c r="I75" s="111"/>
      <c r="J75" s="112">
        <v>140000</v>
      </c>
      <c r="K75" s="111"/>
      <c r="L75" s="31"/>
      <c r="M75" s="32">
        <f t="shared" si="1"/>
        <v>0</v>
      </c>
      <c r="N75" s="3"/>
      <c r="O75" s="3"/>
      <c r="P75" s="3"/>
      <c r="Q75" s="3"/>
      <c r="R75" s="3"/>
      <c r="S75" s="3"/>
      <c r="T75" s="3"/>
      <c r="U75" s="3"/>
      <c r="V75" s="3"/>
      <c r="W75" s="3"/>
      <c r="X75" s="3"/>
      <c r="Y75" s="3"/>
      <c r="Z75" s="3"/>
      <c r="AA75" s="3"/>
    </row>
    <row r="76" spans="1:27" s="87" customFormat="1" ht="36.75" customHeight="1">
      <c r="A76" s="3"/>
      <c r="B76" s="118" t="s">
        <v>166</v>
      </c>
      <c r="C76" s="217" t="s">
        <v>168</v>
      </c>
      <c r="D76" s="218"/>
      <c r="E76" s="218"/>
      <c r="F76" s="218"/>
      <c r="G76" s="218"/>
      <c r="H76" s="218"/>
      <c r="I76" s="219"/>
      <c r="J76" s="226">
        <v>107000</v>
      </c>
      <c r="K76" s="227"/>
      <c r="L76" s="96"/>
      <c r="M76" s="97">
        <f t="shared" si="1"/>
        <v>0</v>
      </c>
      <c r="N76" s="3"/>
      <c r="O76" s="3"/>
      <c r="P76" s="3"/>
      <c r="Q76" s="3"/>
      <c r="R76" s="3"/>
      <c r="S76" s="3"/>
      <c r="T76" s="3"/>
      <c r="U76" s="3"/>
      <c r="V76" s="3"/>
      <c r="W76" s="3"/>
      <c r="X76" s="3"/>
      <c r="Y76" s="3"/>
      <c r="Z76" s="3"/>
      <c r="AA76" s="3"/>
    </row>
    <row r="77" spans="1:27" s="87" customFormat="1" ht="36.75" customHeight="1">
      <c r="A77" s="3"/>
      <c r="B77" s="120"/>
      <c r="C77" s="217" t="s">
        <v>169</v>
      </c>
      <c r="D77" s="218"/>
      <c r="E77" s="218"/>
      <c r="F77" s="218"/>
      <c r="G77" s="218"/>
      <c r="H77" s="218"/>
      <c r="I77" s="219"/>
      <c r="J77" s="226">
        <v>250000</v>
      </c>
      <c r="K77" s="227"/>
      <c r="L77" s="96"/>
      <c r="M77" s="97">
        <f t="shared" si="1"/>
        <v>0</v>
      </c>
      <c r="N77" s="3"/>
      <c r="O77" s="3"/>
      <c r="P77" s="3"/>
      <c r="Q77" s="3"/>
      <c r="R77" s="3"/>
      <c r="S77" s="3"/>
      <c r="T77" s="3"/>
      <c r="U77" s="3"/>
      <c r="V77" s="3"/>
      <c r="W77" s="3"/>
      <c r="X77" s="3"/>
      <c r="Y77" s="3"/>
      <c r="Z77" s="3"/>
      <c r="AA77" s="3"/>
    </row>
    <row r="78" spans="1:27" s="87" customFormat="1" ht="36.75" customHeight="1">
      <c r="A78" s="3"/>
      <c r="B78" s="120"/>
      <c r="C78" s="217" t="s">
        <v>170</v>
      </c>
      <c r="D78" s="228"/>
      <c r="E78" s="228"/>
      <c r="F78" s="228"/>
      <c r="G78" s="228"/>
      <c r="H78" s="228"/>
      <c r="I78" s="227"/>
      <c r="J78" s="226">
        <v>23000</v>
      </c>
      <c r="K78" s="227"/>
      <c r="L78" s="96"/>
      <c r="M78" s="97">
        <f t="shared" si="1"/>
        <v>0</v>
      </c>
      <c r="N78" s="3"/>
      <c r="O78" s="3"/>
      <c r="P78" s="3"/>
      <c r="Q78" s="3"/>
      <c r="R78" s="3"/>
      <c r="S78" s="3"/>
      <c r="T78" s="3"/>
      <c r="U78" s="3"/>
      <c r="V78" s="3"/>
      <c r="W78" s="3"/>
      <c r="X78" s="3"/>
      <c r="Y78" s="3"/>
      <c r="Z78" s="3"/>
      <c r="AA78" s="3"/>
    </row>
    <row r="79" spans="1:27" s="87" customFormat="1" ht="36.75" customHeight="1">
      <c r="A79" s="3"/>
      <c r="B79" s="120"/>
      <c r="C79" s="217" t="s">
        <v>171</v>
      </c>
      <c r="D79" s="228"/>
      <c r="E79" s="228"/>
      <c r="F79" s="228"/>
      <c r="G79" s="228"/>
      <c r="H79" s="228"/>
      <c r="I79" s="227"/>
      <c r="J79" s="226">
        <v>100000</v>
      </c>
      <c r="K79" s="227"/>
      <c r="L79" s="96"/>
      <c r="M79" s="97">
        <f t="shared" si="1"/>
        <v>0</v>
      </c>
      <c r="N79" s="3"/>
      <c r="O79" s="3"/>
      <c r="P79" s="3"/>
      <c r="Q79" s="3"/>
      <c r="R79" s="3"/>
      <c r="S79" s="3"/>
      <c r="T79" s="3"/>
      <c r="U79" s="3"/>
      <c r="V79" s="3"/>
      <c r="W79" s="3"/>
      <c r="X79" s="3"/>
      <c r="Y79" s="3"/>
      <c r="Z79" s="3"/>
      <c r="AA79" s="3"/>
    </row>
    <row r="80" spans="1:27" s="87" customFormat="1" ht="36.75" customHeight="1">
      <c r="A80" s="3"/>
      <c r="B80" s="120"/>
      <c r="C80" s="217" t="s">
        <v>172</v>
      </c>
      <c r="D80" s="228"/>
      <c r="E80" s="228"/>
      <c r="F80" s="228"/>
      <c r="G80" s="228"/>
      <c r="H80" s="228"/>
      <c r="I80" s="227"/>
      <c r="J80" s="226">
        <v>50000</v>
      </c>
      <c r="K80" s="227"/>
      <c r="L80" s="96"/>
      <c r="M80" s="97">
        <f t="shared" si="1"/>
        <v>0</v>
      </c>
      <c r="N80" s="3"/>
      <c r="O80" s="3"/>
      <c r="P80" s="3"/>
      <c r="Q80" s="3"/>
      <c r="R80" s="3"/>
      <c r="S80" s="3"/>
      <c r="T80" s="3"/>
      <c r="U80" s="3"/>
      <c r="V80" s="3"/>
      <c r="W80" s="3"/>
      <c r="X80" s="3"/>
      <c r="Y80" s="3"/>
      <c r="Z80" s="3"/>
      <c r="AA80" s="3"/>
    </row>
    <row r="81" spans="1:27" s="87" customFormat="1" ht="36.75" customHeight="1">
      <c r="A81" s="3"/>
      <c r="B81" s="120"/>
      <c r="C81" s="217" t="s">
        <v>173</v>
      </c>
      <c r="D81" s="228"/>
      <c r="E81" s="228"/>
      <c r="F81" s="228"/>
      <c r="G81" s="228"/>
      <c r="H81" s="228"/>
      <c r="I81" s="227"/>
      <c r="J81" s="226">
        <v>100000</v>
      </c>
      <c r="K81" s="227"/>
      <c r="L81" s="96"/>
      <c r="M81" s="97">
        <f t="shared" si="1"/>
        <v>0</v>
      </c>
      <c r="N81" s="3"/>
      <c r="O81" s="3"/>
      <c r="P81" s="3"/>
      <c r="Q81" s="3"/>
      <c r="R81" s="3"/>
      <c r="S81" s="3"/>
      <c r="T81" s="3"/>
      <c r="U81" s="3"/>
      <c r="V81" s="3"/>
      <c r="W81" s="3"/>
      <c r="X81" s="3"/>
      <c r="Y81" s="3"/>
      <c r="Z81" s="3"/>
      <c r="AA81" s="3"/>
    </row>
    <row r="82" spans="1:27" s="87" customFormat="1" ht="36.75" customHeight="1">
      <c r="A82" s="3"/>
      <c r="B82" s="120"/>
      <c r="C82" s="217" t="s">
        <v>174</v>
      </c>
      <c r="D82" s="228"/>
      <c r="E82" s="228"/>
      <c r="F82" s="228"/>
      <c r="G82" s="228"/>
      <c r="H82" s="228"/>
      <c r="I82" s="227"/>
      <c r="J82" s="226">
        <v>23000</v>
      </c>
      <c r="K82" s="227"/>
      <c r="L82" s="96"/>
      <c r="M82" s="97">
        <f t="shared" si="1"/>
        <v>0</v>
      </c>
      <c r="N82" s="3"/>
      <c r="O82" s="3"/>
      <c r="P82" s="3"/>
      <c r="Q82" s="3"/>
      <c r="R82" s="3"/>
      <c r="S82" s="3"/>
      <c r="T82" s="3"/>
      <c r="U82" s="3"/>
      <c r="V82" s="3"/>
      <c r="W82" s="3"/>
      <c r="X82" s="3"/>
      <c r="Y82" s="3"/>
      <c r="Z82" s="3"/>
      <c r="AA82" s="3"/>
    </row>
    <row r="83" spans="1:27" s="87" customFormat="1" ht="36.75" customHeight="1">
      <c r="A83" s="3"/>
      <c r="B83" s="124"/>
      <c r="C83" s="217" t="s">
        <v>175</v>
      </c>
      <c r="D83" s="218"/>
      <c r="E83" s="218"/>
      <c r="F83" s="218"/>
      <c r="G83" s="218"/>
      <c r="H83" s="218"/>
      <c r="I83" s="219"/>
      <c r="J83" s="220">
        <v>46000</v>
      </c>
      <c r="K83" s="221"/>
      <c r="L83" s="96"/>
      <c r="M83" s="97">
        <f t="shared" si="1"/>
        <v>0</v>
      </c>
      <c r="N83" s="3"/>
      <c r="O83" s="3"/>
      <c r="P83" s="3"/>
      <c r="Q83" s="3"/>
      <c r="R83" s="3"/>
      <c r="S83" s="3"/>
      <c r="T83" s="3"/>
      <c r="U83" s="3"/>
      <c r="V83" s="3"/>
      <c r="W83" s="3"/>
      <c r="X83" s="3"/>
      <c r="Y83" s="3"/>
      <c r="Z83" s="3"/>
      <c r="AA83" s="3"/>
    </row>
    <row r="84" spans="1:27" s="87" customFormat="1" ht="36.75" customHeight="1">
      <c r="A84" s="3"/>
      <c r="B84" s="124"/>
      <c r="C84" s="217" t="s">
        <v>176</v>
      </c>
      <c r="D84" s="218"/>
      <c r="E84" s="218"/>
      <c r="F84" s="218"/>
      <c r="G84" s="218"/>
      <c r="H84" s="218"/>
      <c r="I84" s="219"/>
      <c r="J84" s="220">
        <v>71000</v>
      </c>
      <c r="K84" s="221"/>
      <c r="L84" s="96"/>
      <c r="M84" s="97">
        <f t="shared" si="1"/>
        <v>0</v>
      </c>
      <c r="N84" s="3"/>
      <c r="O84" s="3"/>
      <c r="P84" s="3"/>
      <c r="Q84" s="3"/>
      <c r="R84" s="3"/>
      <c r="S84" s="3"/>
      <c r="T84" s="3"/>
      <c r="U84" s="3"/>
      <c r="V84" s="3"/>
      <c r="W84" s="3"/>
      <c r="X84" s="3"/>
      <c r="Y84" s="3"/>
      <c r="Z84" s="3"/>
      <c r="AA84" s="3"/>
    </row>
    <row r="85" spans="1:27" s="87" customFormat="1" ht="36.75" customHeight="1">
      <c r="A85" s="3"/>
      <c r="B85" s="225"/>
      <c r="C85" s="222" t="s">
        <v>177</v>
      </c>
      <c r="D85" s="223"/>
      <c r="E85" s="223"/>
      <c r="F85" s="223"/>
      <c r="G85" s="223"/>
      <c r="H85" s="223"/>
      <c r="I85" s="224"/>
      <c r="J85" s="220">
        <v>143000</v>
      </c>
      <c r="K85" s="221"/>
      <c r="L85" s="96"/>
      <c r="M85" s="97">
        <f t="shared" si="1"/>
        <v>0</v>
      </c>
      <c r="N85" s="3"/>
      <c r="O85" s="3"/>
      <c r="P85" s="3"/>
      <c r="Q85" s="3"/>
      <c r="R85" s="3"/>
      <c r="S85" s="3"/>
      <c r="T85" s="3"/>
      <c r="U85" s="3"/>
      <c r="V85" s="3"/>
      <c r="W85" s="3"/>
      <c r="X85" s="3"/>
      <c r="Y85" s="3"/>
      <c r="Z85" s="3"/>
      <c r="AA85" s="3"/>
    </row>
    <row r="86" spans="1:27" ht="36.75" customHeight="1">
      <c r="A86" s="3"/>
      <c r="B86" s="33" t="s">
        <v>121</v>
      </c>
      <c r="C86" s="109" t="s">
        <v>122</v>
      </c>
      <c r="D86" s="110"/>
      <c r="E86" s="110"/>
      <c r="F86" s="110"/>
      <c r="G86" s="110"/>
      <c r="H86" s="110"/>
      <c r="I86" s="111"/>
      <c r="J86" s="112">
        <v>200000</v>
      </c>
      <c r="K86" s="111"/>
      <c r="L86" s="96"/>
      <c r="M86" s="32">
        <f t="shared" si="1"/>
        <v>0</v>
      </c>
      <c r="N86" s="3"/>
      <c r="O86" s="3"/>
      <c r="P86" s="3"/>
      <c r="Q86" s="3"/>
      <c r="R86" s="3"/>
      <c r="S86" s="3"/>
      <c r="T86" s="3"/>
      <c r="U86" s="3"/>
      <c r="V86" s="3"/>
      <c r="W86" s="3"/>
      <c r="X86" s="3"/>
      <c r="Y86" s="3"/>
      <c r="Z86" s="3"/>
      <c r="AA86" s="3"/>
    </row>
    <row r="87" spans="1:27" s="87" customFormat="1" ht="24.75" customHeight="1">
      <c r="A87" s="3"/>
      <c r="B87" s="118" t="s">
        <v>55</v>
      </c>
      <c r="C87" s="109" t="s">
        <v>151</v>
      </c>
      <c r="D87" s="110"/>
      <c r="E87" s="110"/>
      <c r="F87" s="110"/>
      <c r="G87" s="110"/>
      <c r="H87" s="110"/>
      <c r="I87" s="110"/>
      <c r="J87" s="110"/>
      <c r="K87" s="110"/>
      <c r="L87" s="110"/>
      <c r="M87" s="111"/>
      <c r="N87" s="3"/>
      <c r="O87" s="3"/>
      <c r="P87" s="3"/>
      <c r="Q87" s="3"/>
      <c r="R87" s="3"/>
      <c r="S87" s="3"/>
      <c r="T87" s="3"/>
      <c r="U87" s="3"/>
      <c r="V87" s="3"/>
      <c r="W87" s="3"/>
      <c r="X87" s="3"/>
      <c r="Y87" s="3"/>
      <c r="Z87" s="3"/>
      <c r="AA87" s="3"/>
    </row>
    <row r="88" spans="1:27" s="87" customFormat="1" ht="24.75" customHeight="1">
      <c r="A88" s="3"/>
      <c r="B88" s="119"/>
      <c r="C88" s="109" t="s">
        <v>178</v>
      </c>
      <c r="D88" s="110"/>
      <c r="E88" s="110"/>
      <c r="F88" s="110"/>
      <c r="G88" s="110"/>
      <c r="H88" s="110"/>
      <c r="I88" s="110"/>
      <c r="J88" s="110"/>
      <c r="K88" s="110"/>
      <c r="L88" s="110"/>
      <c r="M88" s="111"/>
      <c r="N88" s="3"/>
      <c r="O88" s="3"/>
      <c r="P88" s="3"/>
      <c r="Q88" s="3"/>
      <c r="R88" s="3"/>
      <c r="S88" s="3"/>
      <c r="T88" s="3"/>
      <c r="U88" s="3"/>
      <c r="V88" s="3"/>
      <c r="W88" s="3"/>
      <c r="X88" s="3"/>
      <c r="Y88" s="3"/>
      <c r="Z88" s="3"/>
      <c r="AA88" s="3"/>
    </row>
    <row r="89" spans="1:27" ht="33" customHeight="1">
      <c r="A89" s="3"/>
      <c r="B89" s="140" t="s">
        <v>199</v>
      </c>
      <c r="C89" s="141"/>
      <c r="D89" s="141"/>
      <c r="E89" s="141"/>
      <c r="F89" s="141"/>
      <c r="G89" s="141"/>
      <c r="H89" s="141"/>
      <c r="I89" s="141"/>
      <c r="J89" s="141"/>
      <c r="K89" s="142"/>
      <c r="L89" s="34" t="s">
        <v>56</v>
      </c>
      <c r="M89" s="73">
        <f>SUM(M62:M86)</f>
        <v>0</v>
      </c>
      <c r="N89" s="3"/>
      <c r="O89" s="3"/>
      <c r="P89" s="3"/>
      <c r="Q89" s="3"/>
      <c r="R89" s="3"/>
      <c r="S89" s="3"/>
      <c r="T89" s="3"/>
      <c r="U89" s="3"/>
      <c r="V89" s="3"/>
      <c r="W89" s="3"/>
      <c r="X89" s="3"/>
      <c r="Y89" s="3"/>
      <c r="Z89" s="3"/>
      <c r="AA89" s="3"/>
    </row>
    <row r="90" spans="1:27" ht="33" customHeight="1">
      <c r="A90" s="3"/>
      <c r="B90" s="143"/>
      <c r="C90" s="130"/>
      <c r="D90" s="130"/>
      <c r="E90" s="130"/>
      <c r="F90" s="130"/>
      <c r="G90" s="130"/>
      <c r="H90" s="130"/>
      <c r="I90" s="130"/>
      <c r="J90" s="130"/>
      <c r="K90" s="142"/>
      <c r="L90" s="35" t="s">
        <v>57</v>
      </c>
      <c r="M90" s="32">
        <f>M89*0.1</f>
        <v>0</v>
      </c>
      <c r="N90" s="3"/>
      <c r="O90" s="3"/>
      <c r="P90" s="3"/>
      <c r="Q90" s="3"/>
      <c r="R90" s="3"/>
      <c r="S90" s="3"/>
      <c r="T90" s="3"/>
      <c r="U90" s="3"/>
      <c r="V90" s="3"/>
      <c r="W90" s="3"/>
      <c r="X90" s="3"/>
      <c r="Y90" s="3"/>
      <c r="Z90" s="3"/>
      <c r="AA90" s="3"/>
    </row>
    <row r="91" spans="1:27" ht="33" customHeight="1">
      <c r="A91" s="3"/>
      <c r="B91" s="144"/>
      <c r="C91" s="145"/>
      <c r="D91" s="145"/>
      <c r="E91" s="145"/>
      <c r="F91" s="145"/>
      <c r="G91" s="145"/>
      <c r="H91" s="145"/>
      <c r="I91" s="145"/>
      <c r="J91" s="145"/>
      <c r="K91" s="146"/>
      <c r="L91" s="35" t="s">
        <v>39</v>
      </c>
      <c r="M91" s="32">
        <f>M89+M90</f>
        <v>0</v>
      </c>
      <c r="N91" s="3"/>
      <c r="O91" s="3"/>
      <c r="P91" s="3"/>
      <c r="Q91" s="3"/>
      <c r="R91" s="3"/>
      <c r="S91" s="3"/>
      <c r="T91" s="3"/>
      <c r="U91" s="3"/>
      <c r="V91" s="3"/>
      <c r="W91" s="3"/>
      <c r="X91" s="3"/>
      <c r="Y91" s="3"/>
      <c r="Z91" s="3"/>
      <c r="AA91" s="3"/>
    </row>
    <row r="92" spans="1:27" ht="20.25" customHeight="1">
      <c r="A92" s="3"/>
      <c r="B92" s="147" t="s">
        <v>58</v>
      </c>
      <c r="C92" s="110"/>
      <c r="D92" s="110"/>
      <c r="E92" s="110"/>
      <c r="F92" s="110"/>
      <c r="G92" s="110"/>
      <c r="H92" s="110"/>
      <c r="I92" s="110"/>
      <c r="J92" s="110"/>
      <c r="K92" s="110"/>
      <c r="L92" s="110"/>
      <c r="M92" s="110"/>
      <c r="N92" s="3"/>
      <c r="O92" s="3"/>
      <c r="P92" s="3"/>
      <c r="Q92" s="3"/>
      <c r="R92" s="3"/>
      <c r="S92" s="3"/>
      <c r="T92" s="3"/>
      <c r="U92" s="3"/>
      <c r="V92" s="3"/>
      <c r="W92" s="3"/>
      <c r="X92" s="3"/>
      <c r="Y92" s="3"/>
      <c r="Z92" s="3"/>
      <c r="AA92" s="3"/>
    </row>
    <row r="93" spans="1:27" ht="15" customHeight="1">
      <c r="A93" s="3"/>
      <c r="B93" s="148" t="s">
        <v>213</v>
      </c>
      <c r="C93" s="149"/>
      <c r="D93" s="149"/>
      <c r="E93" s="149"/>
      <c r="F93" s="149"/>
      <c r="G93" s="149"/>
      <c r="H93" s="150"/>
      <c r="I93" s="151" t="s">
        <v>123</v>
      </c>
      <c r="J93" s="149"/>
      <c r="K93" s="149"/>
      <c r="L93" s="149"/>
      <c r="M93" s="150"/>
      <c r="N93" s="3"/>
      <c r="O93" s="3"/>
      <c r="P93" s="3"/>
      <c r="Q93" s="3"/>
      <c r="R93" s="3"/>
      <c r="S93" s="3"/>
      <c r="T93" s="3"/>
      <c r="U93" s="3"/>
      <c r="V93" s="3"/>
      <c r="W93" s="3"/>
      <c r="X93" s="3"/>
      <c r="Y93" s="3"/>
      <c r="Z93" s="3"/>
      <c r="AA93" s="3"/>
    </row>
    <row r="94" spans="1:27" ht="15" customHeight="1">
      <c r="A94" s="3"/>
      <c r="B94" s="143"/>
      <c r="C94" s="130"/>
      <c r="D94" s="130"/>
      <c r="E94" s="130"/>
      <c r="F94" s="130"/>
      <c r="G94" s="130"/>
      <c r="H94" s="142"/>
      <c r="I94" s="143"/>
      <c r="J94" s="130"/>
      <c r="K94" s="130"/>
      <c r="L94" s="130"/>
      <c r="M94" s="142"/>
      <c r="N94" s="3"/>
      <c r="O94" s="3"/>
      <c r="P94" s="3"/>
      <c r="Q94" s="3"/>
      <c r="R94" s="3"/>
      <c r="S94" s="3"/>
      <c r="T94" s="3"/>
      <c r="U94" s="3"/>
      <c r="V94" s="3"/>
      <c r="W94" s="3"/>
      <c r="X94" s="3"/>
      <c r="Y94" s="3"/>
      <c r="Z94" s="3"/>
      <c r="AA94" s="3"/>
    </row>
    <row r="95" spans="1:27" ht="15" customHeight="1">
      <c r="A95" s="3"/>
      <c r="B95" s="143"/>
      <c r="C95" s="130"/>
      <c r="D95" s="130"/>
      <c r="E95" s="130"/>
      <c r="F95" s="130"/>
      <c r="G95" s="130"/>
      <c r="H95" s="142"/>
      <c r="I95" s="143"/>
      <c r="J95" s="130"/>
      <c r="K95" s="130"/>
      <c r="L95" s="130"/>
      <c r="M95" s="142"/>
      <c r="N95" s="3"/>
      <c r="O95" s="3"/>
      <c r="P95" s="3"/>
      <c r="Q95" s="3"/>
      <c r="R95" s="3"/>
      <c r="S95" s="3"/>
      <c r="T95" s="3"/>
      <c r="U95" s="3"/>
      <c r="V95" s="3"/>
      <c r="W95" s="3"/>
      <c r="X95" s="3"/>
      <c r="Y95" s="3"/>
      <c r="Z95" s="3"/>
      <c r="AA95" s="3"/>
    </row>
    <row r="96" spans="1:27" ht="15" customHeight="1">
      <c r="A96" s="3"/>
      <c r="B96" s="143"/>
      <c r="C96" s="130"/>
      <c r="D96" s="130"/>
      <c r="E96" s="130"/>
      <c r="F96" s="130"/>
      <c r="G96" s="130"/>
      <c r="H96" s="142"/>
      <c r="I96" s="143"/>
      <c r="J96" s="130"/>
      <c r="K96" s="130"/>
      <c r="L96" s="130"/>
      <c r="M96" s="142"/>
      <c r="N96" s="3"/>
      <c r="O96" s="3"/>
      <c r="P96" s="3"/>
      <c r="Q96" s="3"/>
      <c r="R96" s="3"/>
      <c r="S96" s="3"/>
      <c r="T96" s="3"/>
      <c r="U96" s="3"/>
      <c r="V96" s="3"/>
      <c r="W96" s="3"/>
      <c r="X96" s="3"/>
      <c r="Y96" s="3"/>
      <c r="Z96" s="3"/>
      <c r="AA96" s="3"/>
    </row>
    <row r="97" spans="1:27" ht="15" customHeight="1">
      <c r="A97" s="3"/>
      <c r="B97" s="143"/>
      <c r="C97" s="130"/>
      <c r="D97" s="130"/>
      <c r="E97" s="130"/>
      <c r="F97" s="130"/>
      <c r="G97" s="130"/>
      <c r="H97" s="142"/>
      <c r="I97" s="143"/>
      <c r="J97" s="130"/>
      <c r="K97" s="130"/>
      <c r="L97" s="130"/>
      <c r="M97" s="142"/>
      <c r="N97" s="3"/>
      <c r="O97" s="3"/>
      <c r="P97" s="3"/>
      <c r="Q97" s="3"/>
      <c r="R97" s="3"/>
      <c r="S97" s="3"/>
      <c r="T97" s="3"/>
      <c r="U97" s="3"/>
      <c r="V97" s="3"/>
      <c r="W97" s="3"/>
      <c r="X97" s="3"/>
      <c r="Y97" s="3"/>
      <c r="Z97" s="3"/>
      <c r="AA97" s="3"/>
    </row>
    <row r="98" spans="1:27" ht="15" customHeight="1">
      <c r="A98" s="3"/>
      <c r="B98" s="143"/>
      <c r="C98" s="130"/>
      <c r="D98" s="130"/>
      <c r="E98" s="130"/>
      <c r="F98" s="130"/>
      <c r="G98" s="130"/>
      <c r="H98" s="142"/>
      <c r="I98" s="143"/>
      <c r="J98" s="130"/>
      <c r="K98" s="130"/>
      <c r="L98" s="130"/>
      <c r="M98" s="142"/>
      <c r="N98" s="3"/>
      <c r="O98" s="3"/>
      <c r="P98" s="3"/>
      <c r="Q98" s="3"/>
      <c r="R98" s="3"/>
      <c r="S98" s="3"/>
      <c r="T98" s="3"/>
      <c r="U98" s="3"/>
      <c r="V98" s="3"/>
      <c r="W98" s="3"/>
      <c r="X98" s="3"/>
      <c r="Y98" s="3"/>
      <c r="Z98" s="3"/>
      <c r="AA98" s="3"/>
    </row>
    <row r="99" spans="1:27" ht="15" customHeight="1">
      <c r="A99" s="3"/>
      <c r="B99" s="143"/>
      <c r="C99" s="130"/>
      <c r="D99" s="130"/>
      <c r="E99" s="130"/>
      <c r="F99" s="130"/>
      <c r="G99" s="130"/>
      <c r="H99" s="142"/>
      <c r="I99" s="143"/>
      <c r="J99" s="130"/>
      <c r="K99" s="130"/>
      <c r="L99" s="130"/>
      <c r="M99" s="142"/>
      <c r="N99" s="3"/>
      <c r="O99" s="3"/>
      <c r="P99" s="3"/>
      <c r="Q99" s="3"/>
      <c r="R99" s="3"/>
      <c r="S99" s="3"/>
      <c r="T99" s="3"/>
      <c r="U99" s="3"/>
      <c r="V99" s="3"/>
      <c r="W99" s="3"/>
      <c r="X99" s="3"/>
      <c r="Y99" s="3"/>
      <c r="Z99" s="3"/>
      <c r="AA99" s="3"/>
    </row>
    <row r="100" spans="1:27" ht="15" customHeight="1">
      <c r="A100" s="3"/>
      <c r="B100" s="144"/>
      <c r="C100" s="145"/>
      <c r="D100" s="145"/>
      <c r="E100" s="145"/>
      <c r="F100" s="145"/>
      <c r="G100" s="145"/>
      <c r="H100" s="146"/>
      <c r="I100" s="144"/>
      <c r="J100" s="145"/>
      <c r="K100" s="145"/>
      <c r="L100" s="145"/>
      <c r="M100" s="146"/>
      <c r="N100" s="3"/>
      <c r="O100" s="3"/>
      <c r="P100" s="3"/>
      <c r="Q100" s="3"/>
      <c r="R100" s="3"/>
      <c r="S100" s="3"/>
      <c r="T100" s="3"/>
      <c r="U100" s="3"/>
      <c r="V100" s="3"/>
      <c r="W100" s="3"/>
      <c r="X100" s="3"/>
      <c r="Y100" s="3"/>
      <c r="Z100" s="3"/>
      <c r="AA100" s="3"/>
    </row>
    <row r="101" spans="1:27" ht="9.75" customHeight="1" thickBot="1">
      <c r="A101" s="3"/>
      <c r="B101" s="36"/>
      <c r="C101" s="36"/>
      <c r="D101" s="36"/>
      <c r="E101" s="36"/>
      <c r="F101" s="75"/>
      <c r="G101" s="75"/>
      <c r="H101" s="75"/>
      <c r="I101" s="75"/>
      <c r="J101" s="75"/>
      <c r="K101" s="75"/>
      <c r="L101" s="75"/>
      <c r="M101" s="75"/>
      <c r="N101" s="3"/>
      <c r="O101" s="3"/>
      <c r="P101" s="3"/>
      <c r="Q101" s="3"/>
      <c r="R101" s="3"/>
      <c r="S101" s="3"/>
      <c r="T101" s="3"/>
      <c r="U101" s="3"/>
      <c r="V101" s="3"/>
      <c r="W101" s="3"/>
      <c r="X101" s="3"/>
      <c r="Y101" s="3"/>
      <c r="Z101" s="3"/>
      <c r="AA101" s="3"/>
    </row>
    <row r="102" spans="1:27" ht="30" customHeight="1">
      <c r="A102" s="3"/>
      <c r="B102" s="133" t="s">
        <v>59</v>
      </c>
      <c r="C102" s="38"/>
      <c r="D102" s="38"/>
      <c r="E102" s="38"/>
      <c r="F102" s="38"/>
      <c r="G102" s="38"/>
      <c r="H102" s="38"/>
      <c r="I102" s="38"/>
      <c r="J102" s="38"/>
      <c r="K102" s="38"/>
      <c r="L102" s="135"/>
      <c r="M102" s="105"/>
      <c r="N102" s="3"/>
      <c r="O102" s="3"/>
      <c r="P102" s="3"/>
      <c r="Q102" s="3"/>
      <c r="R102" s="3"/>
      <c r="S102" s="3"/>
      <c r="T102" s="3"/>
      <c r="U102" s="3"/>
      <c r="V102" s="3"/>
      <c r="W102" s="3"/>
      <c r="X102" s="3"/>
      <c r="Y102" s="3"/>
      <c r="Z102" s="3"/>
      <c r="AA102" s="3"/>
    </row>
    <row r="103" spans="1:27" ht="30" customHeight="1" thickBot="1">
      <c r="A103" s="3"/>
      <c r="B103" s="134"/>
      <c r="C103" s="39"/>
      <c r="D103" s="39"/>
      <c r="E103" s="39"/>
      <c r="F103" s="39"/>
      <c r="G103" s="39"/>
      <c r="H103" s="39"/>
      <c r="I103" s="39"/>
      <c r="J103" s="39"/>
      <c r="K103" s="39"/>
      <c r="L103" s="136"/>
      <c r="M103" s="137"/>
      <c r="N103" s="3"/>
      <c r="O103" s="3"/>
      <c r="P103" s="3"/>
      <c r="Q103" s="3"/>
      <c r="R103" s="3"/>
      <c r="S103" s="3"/>
      <c r="T103" s="3"/>
      <c r="U103" s="3"/>
      <c r="V103" s="3"/>
      <c r="W103" s="3"/>
      <c r="X103" s="3"/>
      <c r="Y103" s="3"/>
      <c r="Z103" s="3"/>
      <c r="AA103" s="3"/>
    </row>
    <row r="104" spans="1:27" ht="8.25" customHeight="1">
      <c r="A104" s="3"/>
      <c r="B104" s="40"/>
      <c r="C104" s="41"/>
      <c r="D104" s="41"/>
      <c r="E104" s="41"/>
      <c r="F104" s="41"/>
      <c r="G104" s="41"/>
      <c r="H104" s="41"/>
      <c r="I104" s="41"/>
      <c r="J104" s="41"/>
      <c r="K104" s="41"/>
      <c r="L104" s="42"/>
      <c r="M104" s="42"/>
      <c r="N104" s="3"/>
      <c r="O104" s="3"/>
      <c r="P104" s="3"/>
      <c r="Q104" s="3"/>
      <c r="R104" s="3"/>
      <c r="S104" s="3"/>
      <c r="T104" s="3"/>
      <c r="U104" s="3"/>
      <c r="V104" s="3"/>
      <c r="W104" s="3"/>
      <c r="X104" s="3"/>
      <c r="Y104" s="3"/>
      <c r="Z104" s="3"/>
      <c r="AA104" s="3"/>
    </row>
    <row r="105" spans="1:27" ht="30" customHeight="1">
      <c r="A105" s="3"/>
      <c r="B105" s="138" t="s">
        <v>60</v>
      </c>
      <c r="C105" s="130"/>
      <c r="D105" s="130"/>
      <c r="E105" s="130"/>
      <c r="F105" s="130"/>
      <c r="G105" s="130"/>
      <c r="H105" s="130"/>
      <c r="I105" s="130"/>
      <c r="J105" s="130"/>
      <c r="K105" s="130"/>
      <c r="L105" s="130"/>
      <c r="M105" s="130"/>
      <c r="N105" s="3"/>
      <c r="O105" s="3"/>
      <c r="P105" s="3"/>
      <c r="Q105" s="3"/>
      <c r="R105" s="3"/>
      <c r="S105" s="3"/>
      <c r="T105" s="3"/>
      <c r="U105" s="3"/>
      <c r="V105" s="3"/>
      <c r="W105" s="3"/>
      <c r="X105" s="3"/>
      <c r="Y105" s="3"/>
      <c r="Z105" s="3"/>
      <c r="AA105" s="3"/>
    </row>
    <row r="106" spans="1:27" ht="20.25" customHeight="1">
      <c r="A106" s="3"/>
      <c r="B106" s="139" t="s">
        <v>124</v>
      </c>
      <c r="C106" s="130"/>
      <c r="D106" s="130"/>
      <c r="E106" s="130"/>
      <c r="F106" s="130"/>
      <c r="G106" s="130"/>
      <c r="H106" s="130"/>
      <c r="I106" s="130"/>
      <c r="J106" s="130"/>
      <c r="K106" s="130"/>
      <c r="L106" s="130"/>
      <c r="M106" s="130"/>
      <c r="N106" s="3"/>
      <c r="O106" s="3"/>
      <c r="P106" s="3"/>
      <c r="Q106" s="3"/>
      <c r="R106" s="3"/>
      <c r="S106" s="3"/>
      <c r="T106" s="3"/>
      <c r="U106" s="3"/>
      <c r="V106" s="3"/>
      <c r="W106" s="3"/>
      <c r="X106" s="3"/>
      <c r="Y106" s="3"/>
      <c r="Z106" s="3"/>
      <c r="AA106" s="3"/>
    </row>
    <row r="107" spans="1:27" ht="30" customHeight="1">
      <c r="A107" s="3"/>
      <c r="B107" s="139" t="s">
        <v>125</v>
      </c>
      <c r="C107" s="130"/>
      <c r="D107" s="130"/>
      <c r="E107" s="130"/>
      <c r="F107" s="130"/>
      <c r="G107" s="130"/>
      <c r="H107" s="130"/>
      <c r="I107" s="130"/>
      <c r="J107" s="130"/>
      <c r="K107" s="130"/>
      <c r="L107" s="130"/>
      <c r="M107" s="130"/>
      <c r="N107" s="3"/>
      <c r="O107" s="3"/>
      <c r="P107" s="3"/>
      <c r="Q107" s="3"/>
      <c r="R107" s="3"/>
      <c r="S107" s="3"/>
      <c r="T107" s="3"/>
      <c r="U107" s="3"/>
      <c r="V107" s="3"/>
      <c r="W107" s="3"/>
      <c r="X107" s="3"/>
      <c r="Y107" s="3"/>
      <c r="Z107" s="3"/>
      <c r="AA107" s="3"/>
    </row>
    <row r="108" spans="1:27" ht="16.5" customHeight="1">
      <c r="A108" s="3"/>
      <c r="B108" s="80"/>
      <c r="N108" s="3"/>
      <c r="O108" s="3"/>
      <c r="P108" s="3"/>
      <c r="Q108" s="3"/>
      <c r="R108" s="3"/>
      <c r="S108" s="3"/>
      <c r="T108" s="3"/>
      <c r="U108" s="3"/>
      <c r="V108" s="3"/>
      <c r="W108" s="3"/>
      <c r="X108" s="3"/>
      <c r="Y108" s="3"/>
      <c r="Z108" s="3"/>
      <c r="AA108" s="3"/>
    </row>
    <row r="109" spans="1:27" s="87" customFormat="1" ht="15" customHeight="1">
      <c r="A109" s="3"/>
      <c r="B109" s="113" t="s">
        <v>179</v>
      </c>
      <c r="C109" s="114"/>
      <c r="D109" s="114"/>
      <c r="E109" s="114"/>
      <c r="F109" s="114"/>
      <c r="G109" s="114"/>
      <c r="H109" s="114"/>
      <c r="I109" s="114"/>
      <c r="J109" s="114"/>
      <c r="K109" s="114"/>
      <c r="L109" s="114"/>
      <c r="M109" s="114"/>
      <c r="N109" s="3"/>
      <c r="O109" s="3"/>
      <c r="P109" s="3"/>
      <c r="Q109" s="3"/>
      <c r="R109" s="3"/>
      <c r="S109" s="3"/>
      <c r="T109" s="3"/>
      <c r="U109" s="3"/>
      <c r="V109" s="3"/>
      <c r="W109" s="3"/>
      <c r="X109" s="3"/>
      <c r="Y109" s="3"/>
      <c r="Z109" s="3"/>
      <c r="AA109" s="3"/>
    </row>
    <row r="110" spans="1:27" s="87" customFormat="1" ht="15" customHeight="1">
      <c r="A110" s="3"/>
      <c r="B110" s="91" t="s">
        <v>189</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s="87" customFormat="1" ht="15" customHeight="1">
      <c r="A111" s="3"/>
      <c r="B111" s="3" t="s">
        <v>180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s="87" customFormat="1" ht="15" customHeight="1">
      <c r="A112" s="3"/>
      <c r="B112" s="3" t="s">
        <v>181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s="87" customFormat="1" ht="15" customHeight="1">
      <c r="A113" s="3"/>
      <c r="B113" s="3" t="s">
        <v>190</v>
      </c>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s="87" customFormat="1" ht="15" customHeight="1">
      <c r="A114" s="3"/>
      <c r="B114" s="3" t="s">
        <v>191</v>
      </c>
      <c r="C114" s="3"/>
      <c r="D114" s="3"/>
      <c r="E114" s="3"/>
      <c r="F114" s="92"/>
      <c r="G114" s="3"/>
      <c r="H114" s="3"/>
      <c r="I114" s="3"/>
      <c r="J114" s="3"/>
      <c r="K114" s="92"/>
      <c r="L114" s="3"/>
      <c r="M114" s="3"/>
      <c r="N114" s="3"/>
      <c r="O114" s="3"/>
      <c r="P114" s="3"/>
      <c r="Q114" s="3"/>
      <c r="R114" s="3"/>
      <c r="S114" s="3"/>
      <c r="T114" s="3"/>
      <c r="U114" s="3"/>
      <c r="V114" s="3"/>
      <c r="W114" s="3"/>
      <c r="X114" s="3"/>
      <c r="Y114" s="3"/>
      <c r="Z114" s="3"/>
      <c r="AA114" s="3"/>
    </row>
    <row r="115" spans="1:27" s="87" customFormat="1" ht="1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s="87" customFormat="1" ht="15" customHeight="1">
      <c r="A116" s="3"/>
      <c r="B116" s="45" t="s">
        <v>188</v>
      </c>
      <c r="C116" s="3"/>
      <c r="D116" s="3"/>
      <c r="E116" s="3"/>
      <c r="F116" s="92"/>
      <c r="G116" s="3"/>
      <c r="H116" s="76"/>
      <c r="I116" s="75"/>
      <c r="J116" s="93"/>
      <c r="K116" s="93"/>
      <c r="L116" s="93"/>
      <c r="M116" s="93"/>
      <c r="N116" s="3"/>
      <c r="O116" s="3"/>
      <c r="P116" s="3"/>
      <c r="Q116" s="3"/>
      <c r="R116" s="3"/>
      <c r="S116" s="3"/>
      <c r="T116" s="3"/>
      <c r="U116" s="3"/>
      <c r="V116" s="3"/>
      <c r="W116" s="3"/>
      <c r="X116" s="3"/>
      <c r="Y116" s="3"/>
      <c r="Z116" s="3"/>
      <c r="AA116" s="3"/>
    </row>
    <row r="117" spans="1:27" s="87" customFormat="1" ht="15" customHeight="1">
      <c r="A117" s="3"/>
      <c r="B117" s="91" t="s">
        <v>192</v>
      </c>
      <c r="C117" s="3"/>
      <c r="D117" s="3"/>
      <c r="E117" s="3"/>
      <c r="F117" s="92"/>
      <c r="G117" s="3"/>
      <c r="H117" s="76"/>
      <c r="I117" s="75"/>
      <c r="J117" s="93"/>
      <c r="K117" s="93"/>
      <c r="L117" s="93"/>
      <c r="M117" s="93"/>
      <c r="N117" s="3"/>
      <c r="O117" s="3"/>
      <c r="P117" s="3"/>
      <c r="Q117" s="3"/>
      <c r="R117" s="3"/>
      <c r="S117" s="3"/>
      <c r="T117" s="3"/>
      <c r="U117" s="3"/>
      <c r="V117" s="3"/>
      <c r="W117" s="3"/>
      <c r="X117" s="3"/>
      <c r="Y117" s="3"/>
      <c r="Z117" s="3"/>
      <c r="AA117" s="3"/>
    </row>
    <row r="118" spans="1:27" s="87" customFormat="1" ht="15" customHeight="1">
      <c r="A118" s="3"/>
      <c r="B118" s="44" t="s">
        <v>193</v>
      </c>
      <c r="C118" s="3"/>
      <c r="D118" s="3"/>
      <c r="E118" s="3"/>
      <c r="F118" s="92"/>
      <c r="G118" s="3"/>
      <c r="H118" s="76"/>
      <c r="I118" s="75"/>
      <c r="J118" s="93"/>
      <c r="K118" s="93"/>
      <c r="L118" s="93"/>
      <c r="M118" s="93"/>
      <c r="N118" s="3"/>
      <c r="O118" s="3"/>
      <c r="P118" s="3"/>
      <c r="Q118" s="3"/>
      <c r="R118" s="3"/>
      <c r="S118" s="3"/>
      <c r="T118" s="3"/>
      <c r="U118" s="3"/>
      <c r="V118" s="3"/>
      <c r="W118" s="3"/>
      <c r="X118" s="3"/>
      <c r="Y118" s="3"/>
      <c r="Z118" s="3"/>
      <c r="AA118" s="3"/>
    </row>
    <row r="119" spans="1:27" s="87" customFormat="1" ht="15" customHeight="1">
      <c r="A119" s="3"/>
      <c r="B119" s="44" t="s">
        <v>194</v>
      </c>
      <c r="C119" s="3"/>
      <c r="D119" s="3"/>
      <c r="E119" s="3"/>
      <c r="F119" s="92"/>
      <c r="G119" s="3"/>
      <c r="H119" s="76"/>
      <c r="I119" s="75"/>
      <c r="J119" s="93"/>
      <c r="K119" s="93"/>
      <c r="L119" s="93"/>
      <c r="M119" s="93"/>
      <c r="N119" s="3"/>
      <c r="O119" s="3"/>
      <c r="P119" s="3"/>
      <c r="Q119" s="3"/>
      <c r="R119" s="3"/>
      <c r="S119" s="3"/>
      <c r="T119" s="3"/>
      <c r="U119" s="3"/>
      <c r="V119" s="3"/>
      <c r="W119" s="3"/>
      <c r="X119" s="3"/>
      <c r="Y119" s="3"/>
      <c r="Z119" s="3"/>
      <c r="AA119" s="3"/>
    </row>
    <row r="120" spans="1:27" s="87" customFormat="1" ht="15" customHeight="1">
      <c r="A120" s="3"/>
      <c r="B120" s="44"/>
      <c r="C120" s="3"/>
      <c r="D120" s="3"/>
      <c r="E120" s="3"/>
      <c r="F120" s="92"/>
      <c r="G120" s="3"/>
      <c r="H120" s="76"/>
      <c r="I120" s="75"/>
      <c r="J120" s="93"/>
      <c r="K120" s="93"/>
      <c r="L120" s="93"/>
      <c r="M120" s="93"/>
      <c r="N120" s="3"/>
      <c r="O120" s="3"/>
      <c r="P120" s="3"/>
      <c r="Q120" s="3"/>
      <c r="R120" s="3"/>
      <c r="S120" s="3"/>
      <c r="T120" s="3"/>
      <c r="U120" s="3"/>
      <c r="V120" s="3"/>
      <c r="W120" s="3"/>
      <c r="X120" s="3"/>
      <c r="Y120" s="3"/>
      <c r="Z120" s="3"/>
      <c r="AA120" s="3"/>
    </row>
    <row r="121" spans="1:27" s="87" customFormat="1" ht="15" customHeight="1">
      <c r="A121" s="3"/>
      <c r="B121" s="44"/>
      <c r="C121" s="3"/>
      <c r="D121" s="3"/>
      <c r="E121" s="3"/>
      <c r="F121" s="92"/>
      <c r="G121" s="3"/>
      <c r="H121" s="76"/>
      <c r="I121" s="75"/>
      <c r="J121" s="93"/>
      <c r="K121" s="93"/>
      <c r="L121" s="93"/>
      <c r="M121" s="93"/>
      <c r="N121" s="3"/>
      <c r="O121" s="3"/>
      <c r="P121" s="3"/>
      <c r="Q121" s="3"/>
      <c r="R121" s="3"/>
      <c r="S121" s="3"/>
      <c r="T121" s="3"/>
      <c r="U121" s="3"/>
      <c r="V121" s="3"/>
      <c r="W121" s="3"/>
      <c r="X121" s="3"/>
      <c r="Y121" s="3"/>
      <c r="Z121" s="3"/>
      <c r="AA121" s="3"/>
    </row>
    <row r="122" spans="1:27" s="87" customFormat="1" ht="15" customHeight="1">
      <c r="A122" s="3"/>
      <c r="B122" s="44"/>
      <c r="C122" s="3"/>
      <c r="D122" s="3"/>
      <c r="E122" s="3"/>
      <c r="F122" s="92"/>
      <c r="G122" s="3"/>
      <c r="H122" s="76"/>
      <c r="I122" s="75"/>
      <c r="J122" s="93"/>
      <c r="K122" s="93"/>
      <c r="L122" s="93"/>
      <c r="M122" s="93"/>
      <c r="N122" s="3"/>
      <c r="O122" s="3"/>
      <c r="P122" s="3"/>
      <c r="Q122" s="3"/>
      <c r="R122" s="3"/>
      <c r="S122" s="3"/>
      <c r="T122" s="3"/>
      <c r="U122" s="3"/>
      <c r="V122" s="3"/>
      <c r="W122" s="3"/>
      <c r="X122" s="3"/>
      <c r="Y122" s="3"/>
      <c r="Z122" s="3"/>
      <c r="AA122" s="3"/>
    </row>
    <row r="123" spans="1:27" s="87" customFormat="1" ht="15" customHeight="1">
      <c r="A123" s="3"/>
      <c r="B123" s="44"/>
      <c r="C123" s="3"/>
      <c r="D123" s="3"/>
      <c r="E123" s="3"/>
      <c r="F123" s="92"/>
      <c r="G123" s="3"/>
      <c r="H123" s="76"/>
      <c r="I123" s="75"/>
      <c r="J123" s="93"/>
      <c r="K123" s="93"/>
      <c r="L123" s="93"/>
      <c r="M123" s="93"/>
      <c r="N123" s="3"/>
      <c r="O123" s="3"/>
      <c r="P123" s="3"/>
      <c r="Q123" s="3"/>
      <c r="R123" s="3"/>
      <c r="S123" s="3"/>
      <c r="T123" s="3"/>
      <c r="U123" s="3"/>
      <c r="V123" s="3"/>
      <c r="W123" s="3"/>
      <c r="X123" s="3"/>
      <c r="Y123" s="3"/>
      <c r="Z123" s="3"/>
      <c r="AA123" s="3"/>
    </row>
    <row r="124" spans="1:27" s="87" customFormat="1" ht="15" customHeight="1">
      <c r="A124" s="3"/>
      <c r="B124" s="44"/>
      <c r="C124" s="3"/>
      <c r="D124" s="3"/>
      <c r="E124" s="3"/>
      <c r="F124" s="92"/>
      <c r="G124" s="3"/>
      <c r="H124" s="76"/>
      <c r="I124" s="75"/>
      <c r="J124" s="93"/>
      <c r="K124" s="93"/>
      <c r="L124" s="93"/>
      <c r="M124" s="93"/>
      <c r="N124" s="3"/>
      <c r="O124" s="3"/>
      <c r="P124" s="3"/>
      <c r="Q124" s="3"/>
      <c r="R124" s="3"/>
      <c r="S124" s="3"/>
      <c r="T124" s="3"/>
      <c r="U124" s="3"/>
      <c r="V124" s="3"/>
      <c r="W124" s="3"/>
      <c r="X124" s="3"/>
      <c r="Y124" s="3"/>
      <c r="Z124" s="3"/>
      <c r="AA124" s="3"/>
    </row>
    <row r="125" spans="1:27" s="87" customFormat="1" ht="15" customHeight="1">
      <c r="A125" s="3"/>
      <c r="B125" s="44"/>
      <c r="C125" s="3"/>
      <c r="D125" s="3"/>
      <c r="E125" s="3"/>
      <c r="F125" s="92"/>
      <c r="G125" s="3"/>
      <c r="H125" s="76"/>
      <c r="I125" s="75"/>
      <c r="J125" s="93"/>
      <c r="K125" s="93"/>
      <c r="L125" s="93"/>
      <c r="M125" s="93"/>
      <c r="N125" s="3"/>
      <c r="O125" s="3"/>
      <c r="P125" s="3"/>
      <c r="Q125" s="3"/>
      <c r="R125" s="3"/>
      <c r="S125" s="3"/>
      <c r="T125" s="3"/>
      <c r="U125" s="3"/>
      <c r="V125" s="3"/>
      <c r="W125" s="3"/>
      <c r="X125" s="3"/>
      <c r="Y125" s="3"/>
      <c r="Z125" s="3"/>
      <c r="AA125" s="3"/>
    </row>
    <row r="126" spans="1:27" s="87" customFormat="1" ht="15" customHeight="1">
      <c r="A126" s="3"/>
      <c r="B126" s="44"/>
      <c r="C126" s="3"/>
      <c r="D126" s="3"/>
      <c r="E126" s="3"/>
      <c r="F126" s="92"/>
      <c r="G126" s="3"/>
      <c r="H126" s="76"/>
      <c r="I126" s="75"/>
      <c r="J126" s="93"/>
      <c r="K126" s="93"/>
      <c r="L126" s="93"/>
      <c r="M126" s="93"/>
      <c r="N126" s="3"/>
      <c r="O126" s="3"/>
      <c r="P126" s="3"/>
      <c r="Q126" s="3"/>
      <c r="R126" s="3"/>
      <c r="S126" s="3"/>
      <c r="T126" s="3"/>
      <c r="U126" s="3"/>
      <c r="V126" s="3"/>
      <c r="W126" s="3"/>
      <c r="X126" s="3"/>
      <c r="Y126" s="3"/>
      <c r="Z126" s="3"/>
      <c r="AA126" s="3"/>
    </row>
    <row r="127" spans="1:27" s="87" customFormat="1" ht="15" customHeight="1">
      <c r="A127" s="3"/>
      <c r="B127" s="44"/>
      <c r="C127" s="3"/>
      <c r="D127" s="3"/>
      <c r="E127" s="3"/>
      <c r="F127" s="92"/>
      <c r="G127" s="3"/>
      <c r="H127" s="76"/>
      <c r="I127" s="75"/>
      <c r="J127" s="93"/>
      <c r="K127" s="93"/>
      <c r="L127" s="93"/>
      <c r="M127" s="93"/>
      <c r="N127" s="3"/>
      <c r="O127" s="3"/>
      <c r="P127" s="3"/>
      <c r="Q127" s="3"/>
      <c r="R127" s="3"/>
      <c r="S127" s="3"/>
      <c r="T127" s="3"/>
      <c r="U127" s="3"/>
      <c r="V127" s="3"/>
      <c r="W127" s="3"/>
      <c r="X127" s="3"/>
      <c r="Y127" s="3"/>
      <c r="Z127" s="3"/>
      <c r="AA127" s="3"/>
    </row>
    <row r="128" spans="1:27" s="87" customFormat="1" ht="15" customHeight="1">
      <c r="A128" s="3"/>
      <c r="B128" s="44"/>
      <c r="C128" s="3"/>
      <c r="D128" s="3"/>
      <c r="E128" s="3"/>
      <c r="F128" s="92"/>
      <c r="G128" s="3"/>
      <c r="H128" s="76"/>
      <c r="I128" s="75"/>
      <c r="J128" s="93"/>
      <c r="K128" s="93"/>
      <c r="L128" s="93"/>
      <c r="M128" s="93"/>
      <c r="N128" s="3"/>
      <c r="O128" s="3"/>
      <c r="P128" s="3"/>
      <c r="Q128" s="3"/>
      <c r="R128" s="3"/>
      <c r="S128" s="3"/>
      <c r="T128" s="3"/>
      <c r="U128" s="3"/>
      <c r="V128" s="3"/>
      <c r="W128" s="3"/>
      <c r="X128" s="3"/>
      <c r="Y128" s="3"/>
      <c r="Z128" s="3"/>
      <c r="AA128" s="3"/>
    </row>
    <row r="129" spans="1:27" s="87" customFormat="1" ht="15" customHeight="1">
      <c r="A129" s="3"/>
      <c r="B129" s="3"/>
      <c r="C129" s="3"/>
      <c r="D129" s="3"/>
      <c r="E129" s="3"/>
      <c r="F129" s="92"/>
      <c r="G129" s="3"/>
      <c r="H129" s="76"/>
      <c r="I129" s="75"/>
      <c r="J129" s="93"/>
      <c r="K129" s="93"/>
      <c r="L129" s="93"/>
      <c r="M129" s="93"/>
      <c r="N129" s="3"/>
      <c r="O129" s="3"/>
      <c r="P129" s="3"/>
      <c r="Q129" s="3"/>
      <c r="R129" s="3"/>
      <c r="S129" s="3"/>
      <c r="T129" s="3"/>
      <c r="U129" s="3"/>
      <c r="V129" s="3"/>
      <c r="W129" s="3"/>
      <c r="X129" s="3"/>
      <c r="Y129" s="3"/>
      <c r="Z129" s="3"/>
      <c r="AA129" s="3"/>
    </row>
    <row r="130" spans="1:27" s="87" customFormat="1" ht="15" customHeight="1">
      <c r="A130" s="3"/>
      <c r="B130" s="3"/>
      <c r="C130" s="3"/>
      <c r="D130" s="3"/>
      <c r="E130" s="3"/>
      <c r="F130" s="92"/>
      <c r="G130" s="3"/>
      <c r="H130" s="76"/>
      <c r="I130" s="75"/>
      <c r="J130" s="93"/>
      <c r="K130" s="93"/>
      <c r="L130" s="93"/>
      <c r="M130" s="93"/>
      <c r="N130" s="3"/>
      <c r="O130" s="3"/>
      <c r="P130" s="3"/>
      <c r="Q130" s="3"/>
      <c r="R130" s="3"/>
      <c r="S130" s="3"/>
      <c r="T130" s="3"/>
      <c r="U130" s="3"/>
      <c r="V130" s="3"/>
      <c r="W130" s="3"/>
      <c r="X130" s="3"/>
      <c r="Y130" s="3"/>
      <c r="Z130" s="3"/>
      <c r="AA130" s="3"/>
    </row>
    <row r="131" spans="1:27" s="87" customFormat="1" ht="15" customHeight="1">
      <c r="A131" s="3"/>
      <c r="B131" s="44" t="s">
        <v>62</v>
      </c>
      <c r="C131" s="3"/>
      <c r="D131" s="3"/>
      <c r="E131" s="3"/>
      <c r="F131" s="3"/>
      <c r="G131" s="3"/>
      <c r="H131" s="45"/>
      <c r="I131" s="76"/>
      <c r="J131" s="75"/>
      <c r="K131" s="75"/>
      <c r="L131" s="75"/>
      <c r="M131" s="75"/>
      <c r="N131" s="3"/>
      <c r="O131" s="3"/>
      <c r="P131" s="3"/>
      <c r="Q131" s="3"/>
      <c r="R131" s="3"/>
      <c r="S131" s="3"/>
      <c r="T131" s="3"/>
      <c r="U131" s="3"/>
      <c r="V131" s="3"/>
      <c r="W131" s="3"/>
      <c r="X131" s="3"/>
      <c r="Y131" s="3"/>
      <c r="Z131" s="3"/>
      <c r="AA131" s="3"/>
    </row>
    <row r="132" spans="1:27" s="87" customFormat="1" ht="15" customHeight="1">
      <c r="A132" s="3"/>
      <c r="B132" s="44" t="s">
        <v>196</v>
      </c>
      <c r="C132" s="3"/>
      <c r="D132" s="3"/>
      <c r="E132" s="3"/>
      <c r="F132" s="3"/>
      <c r="G132" s="3"/>
      <c r="H132" s="45"/>
      <c r="I132" s="76"/>
      <c r="J132" s="75"/>
      <c r="K132" s="75"/>
      <c r="L132" s="75"/>
      <c r="M132" s="75"/>
      <c r="N132" s="3"/>
      <c r="O132" s="3"/>
      <c r="P132" s="3"/>
      <c r="Q132" s="3"/>
      <c r="R132" s="3"/>
      <c r="S132" s="3"/>
      <c r="T132" s="3"/>
      <c r="U132" s="3"/>
      <c r="V132" s="3"/>
      <c r="W132" s="3"/>
      <c r="X132" s="3"/>
      <c r="Y132" s="3"/>
      <c r="Z132" s="3"/>
      <c r="AA132" s="3"/>
    </row>
    <row r="133" spans="1:27" s="87" customFormat="1" ht="15" customHeight="1">
      <c r="A133" s="3"/>
      <c r="B133" s="44" t="s">
        <v>197</v>
      </c>
      <c r="C133" s="3"/>
      <c r="D133" s="3"/>
      <c r="E133" s="3"/>
      <c r="F133" s="3"/>
      <c r="G133" s="3"/>
      <c r="H133" s="45"/>
      <c r="I133" s="76"/>
      <c r="J133" s="75"/>
      <c r="K133" s="75"/>
      <c r="L133" s="75"/>
      <c r="M133" s="75"/>
      <c r="N133" s="3"/>
      <c r="O133" s="3"/>
      <c r="P133" s="3"/>
      <c r="Q133" s="3"/>
      <c r="R133" s="3"/>
      <c r="S133" s="3"/>
      <c r="T133" s="3"/>
      <c r="U133" s="3"/>
      <c r="V133" s="3"/>
      <c r="W133" s="3"/>
      <c r="X133" s="3"/>
      <c r="Y133" s="3"/>
      <c r="Z133" s="3"/>
      <c r="AA133" s="3"/>
    </row>
    <row r="134" spans="1:27" s="87" customFormat="1" ht="15" customHeight="1">
      <c r="A134" s="3"/>
      <c r="B134" s="44" t="s">
        <v>65</v>
      </c>
      <c r="C134" s="3"/>
      <c r="D134" s="3"/>
      <c r="E134" s="3"/>
      <c r="F134" s="3"/>
      <c r="G134" s="3"/>
      <c r="H134" s="45"/>
      <c r="I134" s="76"/>
      <c r="J134" s="75"/>
      <c r="K134" s="75"/>
      <c r="L134" s="75"/>
      <c r="M134" s="75"/>
      <c r="N134" s="3"/>
      <c r="O134" s="3"/>
      <c r="P134" s="3"/>
      <c r="Q134" s="3"/>
      <c r="R134" s="3"/>
      <c r="S134" s="3"/>
      <c r="T134" s="3"/>
      <c r="U134" s="3"/>
      <c r="V134" s="3"/>
      <c r="W134" s="3"/>
      <c r="X134" s="3"/>
      <c r="Y134" s="3"/>
      <c r="Z134" s="3"/>
      <c r="AA134" s="3"/>
    </row>
    <row r="135" spans="1:27" s="87" customFormat="1" ht="15" customHeight="1">
      <c r="A135" s="3"/>
      <c r="B135" s="3"/>
      <c r="C135" s="3"/>
      <c r="D135" s="3"/>
      <c r="E135" s="3"/>
      <c r="F135" s="92"/>
      <c r="G135" s="94"/>
      <c r="H135" s="76"/>
      <c r="I135" s="75"/>
      <c r="J135" s="93"/>
      <c r="K135" s="93"/>
      <c r="L135" s="93"/>
      <c r="M135" s="93"/>
      <c r="N135" s="3"/>
      <c r="O135" s="3"/>
      <c r="P135" s="3"/>
      <c r="Q135" s="3"/>
      <c r="R135" s="3"/>
      <c r="S135" s="3"/>
      <c r="T135" s="3"/>
      <c r="U135" s="3"/>
      <c r="V135" s="3"/>
      <c r="W135" s="3"/>
      <c r="X135" s="3"/>
      <c r="Y135" s="3"/>
      <c r="Z135" s="3"/>
      <c r="AA135" s="3"/>
    </row>
    <row r="136" spans="1:27" s="87" customFormat="1" ht="15" customHeight="1">
      <c r="A136" s="3"/>
      <c r="B136" s="115" t="s">
        <v>182</v>
      </c>
      <c r="C136" s="114"/>
      <c r="D136" s="114"/>
      <c r="E136" s="114"/>
      <c r="F136" s="114"/>
      <c r="G136" s="114"/>
      <c r="H136" s="114"/>
      <c r="I136" s="114"/>
      <c r="J136" s="114"/>
      <c r="K136" s="114"/>
      <c r="L136" s="114"/>
      <c r="M136" s="114"/>
      <c r="N136" s="3"/>
      <c r="O136" s="3"/>
      <c r="P136" s="3"/>
      <c r="Q136" s="3"/>
      <c r="R136" s="3"/>
      <c r="S136" s="3"/>
      <c r="T136" s="3"/>
      <c r="U136" s="3"/>
      <c r="V136" s="3"/>
      <c r="W136" s="3"/>
      <c r="X136" s="3"/>
      <c r="Y136" s="3"/>
      <c r="Z136" s="3"/>
      <c r="AA136" s="3"/>
    </row>
    <row r="137" spans="1:27" s="87" customFormat="1" ht="15" customHeight="1">
      <c r="A137" s="3"/>
      <c r="B137" s="91" t="s">
        <v>195</v>
      </c>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s="87" customFormat="1" ht="15" customHeight="1">
      <c r="A138" s="3"/>
      <c r="B138" s="44" t="s">
        <v>61</v>
      </c>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s="87" customFormat="1" ht="15" customHeight="1">
      <c r="A139" s="3"/>
      <c r="B139" s="3"/>
      <c r="C139" s="3"/>
      <c r="D139" s="3"/>
      <c r="E139" s="3"/>
      <c r="F139" s="3"/>
      <c r="G139" s="79"/>
      <c r="H139" s="79"/>
      <c r="I139" s="79"/>
      <c r="J139" s="116"/>
      <c r="K139" s="114"/>
      <c r="L139" s="114"/>
      <c r="M139" s="114"/>
      <c r="N139" s="3"/>
      <c r="O139" s="3"/>
      <c r="P139" s="3"/>
      <c r="Q139" s="3"/>
      <c r="R139" s="3"/>
      <c r="S139" s="3"/>
      <c r="T139" s="3"/>
      <c r="U139" s="3"/>
      <c r="V139" s="3"/>
      <c r="W139" s="3"/>
      <c r="X139" s="3"/>
      <c r="Y139" s="3"/>
      <c r="Z139" s="3"/>
      <c r="AA139" s="3"/>
    </row>
    <row r="140" spans="1:27" s="87" customFormat="1" ht="15" customHeight="1">
      <c r="A140" s="3"/>
      <c r="B140" s="3"/>
      <c r="C140" s="3"/>
      <c r="D140" s="3"/>
      <c r="E140" s="3"/>
      <c r="F140" s="3"/>
      <c r="G140" s="79"/>
      <c r="H140" s="79"/>
      <c r="I140" s="79"/>
      <c r="J140" s="75"/>
      <c r="K140" s="75"/>
      <c r="L140" s="75"/>
      <c r="M140" s="75"/>
      <c r="N140" s="3"/>
      <c r="O140" s="3"/>
      <c r="P140" s="3"/>
      <c r="Q140" s="3"/>
      <c r="R140" s="3"/>
      <c r="S140" s="3"/>
      <c r="T140" s="3"/>
      <c r="U140" s="3"/>
      <c r="V140" s="3"/>
      <c r="W140" s="3"/>
      <c r="X140" s="3"/>
      <c r="Y140" s="3"/>
      <c r="Z140" s="3"/>
      <c r="AA140" s="3"/>
    </row>
    <row r="141" spans="1:27" s="87" customFormat="1" ht="15" customHeight="1">
      <c r="A141" s="3"/>
      <c r="B141" s="3"/>
      <c r="C141" s="3"/>
      <c r="D141" s="3"/>
      <c r="E141" s="3"/>
      <c r="F141" s="3"/>
      <c r="G141" s="79"/>
      <c r="H141" s="79"/>
      <c r="I141" s="79"/>
      <c r="J141" s="75"/>
      <c r="K141" s="75"/>
      <c r="L141" s="75"/>
      <c r="M141" s="75"/>
      <c r="N141" s="3"/>
      <c r="O141" s="3"/>
      <c r="P141" s="3"/>
      <c r="Q141" s="3"/>
      <c r="R141" s="3"/>
      <c r="S141" s="3"/>
      <c r="T141" s="3"/>
      <c r="U141" s="3"/>
      <c r="V141" s="3"/>
      <c r="W141" s="3"/>
      <c r="X141" s="3"/>
      <c r="Y141" s="3"/>
      <c r="Z141" s="3"/>
      <c r="AA141" s="3"/>
    </row>
    <row r="142" spans="1:27" s="87" customFormat="1" ht="15" customHeight="1">
      <c r="A142" s="3"/>
      <c r="B142" s="3"/>
      <c r="C142" s="3"/>
      <c r="D142" s="3"/>
      <c r="E142" s="3"/>
      <c r="F142" s="3"/>
      <c r="G142" s="79"/>
      <c r="H142" s="79"/>
      <c r="I142" s="79"/>
      <c r="J142" s="75"/>
      <c r="K142" s="75"/>
      <c r="L142" s="75"/>
      <c r="M142" s="75"/>
      <c r="N142" s="3"/>
      <c r="O142" s="3"/>
      <c r="P142" s="3"/>
      <c r="Q142" s="3"/>
      <c r="R142" s="3"/>
      <c r="S142" s="3"/>
      <c r="T142" s="3"/>
      <c r="U142" s="3"/>
      <c r="V142" s="3"/>
      <c r="W142" s="3"/>
      <c r="X142" s="3"/>
      <c r="Y142" s="3"/>
      <c r="Z142" s="3"/>
      <c r="AA142" s="3"/>
    </row>
    <row r="143" spans="1:27" s="87" customFormat="1" ht="15" customHeight="1">
      <c r="A143" s="3"/>
      <c r="B143" s="3"/>
      <c r="C143" s="3"/>
      <c r="D143" s="3"/>
      <c r="E143" s="3"/>
      <c r="F143" s="3"/>
      <c r="G143" s="79"/>
      <c r="H143" s="79"/>
      <c r="I143" s="79"/>
      <c r="J143" s="75"/>
      <c r="K143" s="75"/>
      <c r="L143" s="75"/>
      <c r="M143" s="75"/>
      <c r="N143" s="3"/>
      <c r="O143" s="3"/>
      <c r="P143" s="3"/>
      <c r="Q143" s="3"/>
      <c r="R143" s="3"/>
      <c r="S143" s="3"/>
      <c r="T143" s="3"/>
      <c r="U143" s="3"/>
      <c r="V143" s="3"/>
      <c r="W143" s="3"/>
      <c r="X143" s="3"/>
      <c r="Y143" s="3"/>
      <c r="Z143" s="3"/>
      <c r="AA143" s="3"/>
    </row>
    <row r="144" spans="1:27" s="87" customFormat="1" ht="15" customHeight="1">
      <c r="A144" s="3"/>
      <c r="B144" s="3"/>
      <c r="C144" s="3"/>
      <c r="D144" s="3"/>
      <c r="E144" s="3"/>
      <c r="F144" s="3"/>
      <c r="G144" s="79"/>
      <c r="H144" s="79"/>
      <c r="I144" s="79"/>
      <c r="J144" s="75"/>
      <c r="K144" s="75"/>
      <c r="L144" s="75"/>
      <c r="M144" s="75"/>
      <c r="N144" s="3"/>
      <c r="O144" s="3"/>
      <c r="P144" s="3"/>
      <c r="Q144" s="3"/>
      <c r="R144" s="3"/>
      <c r="S144" s="3"/>
      <c r="T144" s="3"/>
      <c r="U144" s="3"/>
      <c r="V144" s="3"/>
      <c r="W144" s="3"/>
      <c r="X144" s="3"/>
      <c r="Y144" s="3"/>
      <c r="Z144" s="3"/>
      <c r="AA144" s="3"/>
    </row>
    <row r="145" spans="1:27" s="87" customFormat="1" ht="15" customHeight="1">
      <c r="A145" s="3"/>
      <c r="B145" s="3"/>
      <c r="C145" s="3"/>
      <c r="D145" s="3"/>
      <c r="E145" s="3"/>
      <c r="F145" s="3"/>
      <c r="G145" s="79"/>
      <c r="H145" s="79"/>
      <c r="I145" s="79"/>
      <c r="J145" s="75"/>
      <c r="K145" s="75"/>
      <c r="L145" s="75"/>
      <c r="M145" s="75"/>
      <c r="N145" s="3"/>
      <c r="O145" s="3"/>
      <c r="P145" s="3"/>
      <c r="Q145" s="3"/>
      <c r="R145" s="3"/>
      <c r="S145" s="3"/>
      <c r="T145" s="3"/>
      <c r="U145" s="3"/>
      <c r="V145" s="3"/>
      <c r="W145" s="3"/>
      <c r="X145" s="3"/>
      <c r="Y145" s="3"/>
      <c r="Z145" s="3"/>
      <c r="AA145" s="3"/>
    </row>
    <row r="146" spans="1:27" s="87" customFormat="1" ht="15" customHeight="1">
      <c r="A146" s="3"/>
      <c r="B146" s="3"/>
      <c r="C146" s="3"/>
      <c r="D146" s="3"/>
      <c r="E146" s="3"/>
      <c r="F146" s="3"/>
      <c r="G146" s="79"/>
      <c r="H146" s="79"/>
      <c r="I146" s="79"/>
      <c r="J146" s="75"/>
      <c r="K146" s="75"/>
      <c r="L146" s="75"/>
      <c r="M146" s="75"/>
      <c r="N146" s="3"/>
      <c r="O146" s="3"/>
      <c r="P146" s="3"/>
      <c r="Q146" s="3"/>
      <c r="R146" s="3"/>
      <c r="S146" s="3"/>
      <c r="T146" s="3"/>
      <c r="U146" s="3"/>
      <c r="V146" s="3"/>
      <c r="W146" s="3"/>
      <c r="X146" s="3"/>
      <c r="Y146" s="3"/>
      <c r="Z146" s="3"/>
      <c r="AA146" s="3"/>
    </row>
    <row r="147" spans="1:27" s="87" customFormat="1" ht="15" customHeight="1">
      <c r="A147" s="3"/>
      <c r="B147" s="3"/>
      <c r="C147" s="3"/>
      <c r="D147" s="3"/>
      <c r="E147" s="3"/>
      <c r="F147" s="3"/>
      <c r="G147" s="79"/>
      <c r="H147" s="79"/>
      <c r="I147" s="79"/>
      <c r="J147" s="75"/>
      <c r="K147" s="75"/>
      <c r="L147" s="75"/>
      <c r="M147" s="75"/>
      <c r="N147" s="3"/>
      <c r="O147" s="3"/>
      <c r="P147" s="3"/>
      <c r="Q147" s="3"/>
      <c r="R147" s="3"/>
      <c r="S147" s="3"/>
      <c r="T147" s="3"/>
      <c r="U147" s="3"/>
      <c r="V147" s="3"/>
      <c r="W147" s="3"/>
      <c r="X147" s="3"/>
      <c r="Y147" s="3"/>
      <c r="Z147" s="3"/>
      <c r="AA147" s="3"/>
    </row>
    <row r="148" spans="1:27" s="87" customFormat="1" ht="15" customHeight="1">
      <c r="A148" s="3"/>
      <c r="B148" s="3"/>
      <c r="C148" s="3"/>
      <c r="D148" s="3"/>
      <c r="E148" s="3"/>
      <c r="F148" s="3"/>
      <c r="G148" s="3"/>
      <c r="H148" s="45"/>
      <c r="I148" s="76"/>
      <c r="J148" s="116"/>
      <c r="K148" s="114"/>
      <c r="L148" s="114"/>
      <c r="M148" s="114"/>
      <c r="N148" s="3"/>
      <c r="O148" s="3"/>
      <c r="P148" s="3"/>
      <c r="Q148" s="3"/>
      <c r="R148" s="3"/>
      <c r="S148" s="3"/>
      <c r="T148" s="3"/>
      <c r="U148" s="3"/>
      <c r="V148" s="3"/>
      <c r="W148" s="3"/>
      <c r="X148" s="3"/>
      <c r="Y148" s="3"/>
      <c r="Z148" s="3"/>
      <c r="AA148" s="3"/>
    </row>
    <row r="149" spans="1:27" s="87" customFormat="1" ht="15" customHeight="1">
      <c r="A149" s="3"/>
      <c r="B149" s="3"/>
      <c r="C149" s="3"/>
      <c r="D149" s="3"/>
      <c r="E149" s="3"/>
      <c r="F149" s="3"/>
      <c r="G149" s="3"/>
      <c r="H149" s="45"/>
      <c r="I149" s="76"/>
      <c r="J149" s="75"/>
      <c r="K149" s="75"/>
      <c r="L149" s="75"/>
      <c r="M149" s="75"/>
      <c r="N149" s="3"/>
      <c r="O149" s="3"/>
      <c r="P149" s="3"/>
      <c r="Q149" s="3"/>
      <c r="R149" s="3"/>
      <c r="S149" s="3"/>
      <c r="T149" s="3"/>
      <c r="U149" s="3"/>
      <c r="V149" s="3"/>
      <c r="W149" s="3"/>
      <c r="X149" s="3"/>
      <c r="Y149" s="3"/>
      <c r="Z149" s="3"/>
      <c r="AA149" s="3"/>
    </row>
    <row r="150" spans="1:27" s="87" customFormat="1" ht="15" customHeight="1">
      <c r="A150" s="3"/>
      <c r="B150" s="44" t="s">
        <v>62</v>
      </c>
      <c r="C150" s="3"/>
      <c r="D150" s="3"/>
      <c r="E150" s="3"/>
      <c r="F150" s="3"/>
      <c r="G150" s="3"/>
      <c r="H150" s="45"/>
      <c r="I150" s="76"/>
      <c r="J150" s="75"/>
      <c r="K150" s="75"/>
      <c r="L150" s="75"/>
      <c r="M150" s="75"/>
      <c r="N150" s="3"/>
      <c r="O150" s="3"/>
      <c r="P150" s="3"/>
      <c r="Q150" s="3"/>
      <c r="R150" s="3"/>
      <c r="S150" s="3"/>
      <c r="T150" s="3"/>
      <c r="U150" s="3"/>
      <c r="V150" s="3"/>
      <c r="W150" s="3"/>
      <c r="X150" s="3"/>
      <c r="Y150" s="3"/>
      <c r="Z150" s="3"/>
      <c r="AA150" s="3"/>
    </row>
    <row r="151" spans="1:27" s="87" customFormat="1" ht="15" customHeight="1">
      <c r="A151" s="3"/>
      <c r="B151" s="44" t="s">
        <v>63</v>
      </c>
      <c r="C151" s="3"/>
      <c r="D151" s="3"/>
      <c r="E151" s="3"/>
      <c r="F151" s="3"/>
      <c r="G151" s="3"/>
      <c r="H151" s="45"/>
      <c r="I151" s="76"/>
      <c r="J151" s="75"/>
      <c r="K151" s="75"/>
      <c r="L151" s="75"/>
      <c r="M151" s="75"/>
      <c r="N151" s="3"/>
      <c r="O151" s="3"/>
      <c r="P151" s="3"/>
      <c r="Q151" s="3"/>
      <c r="R151" s="3"/>
      <c r="S151" s="3"/>
      <c r="T151" s="3"/>
      <c r="U151" s="3"/>
      <c r="V151" s="3"/>
      <c r="W151" s="3"/>
      <c r="X151" s="3"/>
      <c r="Y151" s="3"/>
      <c r="Z151" s="3"/>
      <c r="AA151" s="3"/>
    </row>
    <row r="152" spans="1:27" s="87" customFormat="1" ht="15" customHeight="1">
      <c r="A152" s="3"/>
      <c r="B152" s="44" t="s">
        <v>64</v>
      </c>
      <c r="C152" s="3"/>
      <c r="D152" s="3"/>
      <c r="E152" s="3"/>
      <c r="F152" s="3"/>
      <c r="G152" s="3"/>
      <c r="H152" s="45"/>
      <c r="I152" s="76"/>
      <c r="J152" s="75"/>
      <c r="K152" s="75"/>
      <c r="L152" s="75"/>
      <c r="M152" s="75"/>
      <c r="N152" s="3"/>
      <c r="O152" s="3"/>
      <c r="P152" s="3"/>
      <c r="Q152" s="3"/>
      <c r="R152" s="3"/>
      <c r="S152" s="3"/>
      <c r="T152" s="3"/>
      <c r="U152" s="3"/>
      <c r="V152" s="3"/>
      <c r="W152" s="3"/>
      <c r="X152" s="3"/>
      <c r="Y152" s="3"/>
      <c r="Z152" s="3"/>
      <c r="AA152" s="3"/>
    </row>
    <row r="153" spans="1:27" s="87" customFormat="1" ht="15" customHeight="1">
      <c r="A153" s="3"/>
      <c r="B153" s="44" t="s">
        <v>65</v>
      </c>
      <c r="C153" s="3"/>
      <c r="D153" s="3"/>
      <c r="E153" s="3"/>
      <c r="F153" s="3"/>
      <c r="G153" s="3"/>
      <c r="H153" s="45"/>
      <c r="I153" s="76"/>
      <c r="J153" s="75"/>
      <c r="K153" s="75"/>
      <c r="L153" s="75"/>
      <c r="M153" s="75"/>
      <c r="N153" s="3"/>
      <c r="O153" s="3"/>
      <c r="P153" s="3"/>
      <c r="Q153" s="3"/>
      <c r="R153" s="3"/>
      <c r="S153" s="3"/>
      <c r="T153" s="3"/>
      <c r="U153" s="3"/>
      <c r="V153" s="3"/>
      <c r="W153" s="3"/>
      <c r="X153" s="3"/>
      <c r="Y153" s="3"/>
      <c r="Z153" s="3"/>
      <c r="AA153" s="3"/>
    </row>
    <row r="154" spans="1:27" s="87" customFormat="1" ht="15" customHeight="1">
      <c r="A154" s="3"/>
      <c r="B154" s="3"/>
      <c r="C154" s="3"/>
      <c r="D154" s="3"/>
      <c r="E154" s="3"/>
      <c r="F154" s="3"/>
      <c r="G154" s="3"/>
      <c r="H154" s="45"/>
      <c r="I154" s="76"/>
      <c r="J154" s="75"/>
      <c r="K154" s="75"/>
      <c r="L154" s="75"/>
      <c r="M154" s="75"/>
      <c r="N154" s="3"/>
      <c r="O154" s="3"/>
      <c r="P154" s="3"/>
      <c r="Q154" s="3"/>
      <c r="R154" s="3"/>
      <c r="S154" s="3"/>
      <c r="T154" s="3"/>
      <c r="U154" s="3"/>
      <c r="V154" s="3"/>
      <c r="W154" s="3"/>
      <c r="X154" s="3"/>
      <c r="Y154" s="3"/>
      <c r="Z154" s="3"/>
      <c r="AA154" s="3"/>
    </row>
    <row r="155" spans="1:27" s="87" customFormat="1" ht="15" customHeight="1">
      <c r="A155" s="3"/>
      <c r="B155" s="45" t="s">
        <v>183</v>
      </c>
      <c r="C155" s="3"/>
      <c r="D155" s="3"/>
      <c r="E155" s="3"/>
      <c r="F155" s="3"/>
      <c r="G155" s="3"/>
      <c r="H155" s="45"/>
      <c r="I155" s="76"/>
      <c r="J155" s="75"/>
      <c r="K155" s="75"/>
      <c r="L155" s="75"/>
      <c r="M155" s="75"/>
      <c r="N155" s="3"/>
      <c r="O155" s="3"/>
      <c r="P155" s="3"/>
      <c r="Q155" s="3"/>
      <c r="R155" s="3"/>
      <c r="S155" s="3"/>
      <c r="T155" s="3"/>
      <c r="U155" s="3"/>
      <c r="V155" s="3"/>
      <c r="W155" s="3"/>
      <c r="X155" s="3"/>
      <c r="Y155" s="3"/>
      <c r="Z155" s="3"/>
      <c r="AA155" s="3"/>
    </row>
    <row r="156" spans="1:27" s="87" customFormat="1" ht="15" customHeight="1">
      <c r="A156" s="3"/>
      <c r="B156" s="3" t="s">
        <v>184</v>
      </c>
      <c r="C156" s="3"/>
      <c r="D156" s="3"/>
      <c r="E156" s="3"/>
      <c r="F156" s="3"/>
      <c r="G156" s="3"/>
      <c r="H156" s="45"/>
      <c r="I156" s="76"/>
      <c r="J156" s="75"/>
      <c r="K156" s="75"/>
      <c r="L156" s="75"/>
      <c r="M156" s="75"/>
      <c r="N156" s="3"/>
      <c r="O156" s="3"/>
      <c r="P156" s="3"/>
      <c r="Q156" s="3"/>
      <c r="R156" s="3"/>
      <c r="S156" s="3"/>
      <c r="T156" s="3"/>
      <c r="U156" s="3"/>
      <c r="V156" s="3"/>
      <c r="W156" s="3"/>
      <c r="X156" s="3"/>
      <c r="Y156" s="3"/>
      <c r="Z156" s="3"/>
      <c r="AA156" s="3"/>
    </row>
    <row r="157" spans="1:27" s="87" customFormat="1" ht="15" customHeight="1">
      <c r="A157" s="3"/>
      <c r="B157" s="3" t="s">
        <v>185</v>
      </c>
      <c r="C157" s="3"/>
      <c r="D157" s="3"/>
      <c r="E157" s="3"/>
      <c r="F157" s="3"/>
      <c r="G157" s="3"/>
      <c r="H157" s="45"/>
      <c r="I157" s="76"/>
      <c r="J157" s="75"/>
      <c r="K157" s="75"/>
      <c r="L157" s="75"/>
      <c r="M157" s="75"/>
      <c r="N157" s="3"/>
      <c r="O157" s="3"/>
      <c r="P157" s="3"/>
      <c r="Q157" s="3"/>
      <c r="R157" s="3"/>
      <c r="S157" s="3"/>
      <c r="T157" s="3"/>
      <c r="U157" s="3"/>
      <c r="V157" s="3"/>
      <c r="W157" s="3"/>
      <c r="X157" s="3"/>
      <c r="Y157" s="3"/>
      <c r="Z157" s="3"/>
      <c r="AA157" s="3"/>
    </row>
    <row r="158" spans="1:27" s="87" customFormat="1" ht="15" customHeight="1">
      <c r="A158" s="3"/>
      <c r="B158" s="3" t="s">
        <v>186</v>
      </c>
      <c r="C158" s="3"/>
      <c r="D158" s="3"/>
      <c r="E158" s="3"/>
      <c r="F158" s="3"/>
      <c r="G158" s="3"/>
      <c r="H158" s="45"/>
      <c r="I158" s="76"/>
      <c r="J158" s="75"/>
      <c r="K158" s="75"/>
      <c r="L158" s="75"/>
      <c r="M158" s="75"/>
      <c r="N158" s="3"/>
      <c r="O158" s="3"/>
      <c r="P158" s="3"/>
      <c r="Q158" s="3"/>
      <c r="R158" s="3"/>
      <c r="S158" s="3"/>
      <c r="T158" s="3"/>
      <c r="U158" s="3"/>
      <c r="V158" s="3"/>
      <c r="W158" s="3"/>
      <c r="X158" s="3"/>
      <c r="Y158" s="3"/>
      <c r="Z158" s="3"/>
      <c r="AA158" s="3"/>
    </row>
    <row r="159" spans="1:27" s="87" customFormat="1" ht="15" customHeight="1">
      <c r="A159" s="3"/>
      <c r="B159" s="3" t="s">
        <v>187</v>
      </c>
      <c r="C159" s="3"/>
      <c r="D159" s="3"/>
      <c r="E159" s="3"/>
      <c r="F159" s="3"/>
      <c r="G159" s="3"/>
      <c r="H159" s="45"/>
      <c r="I159" s="76"/>
      <c r="J159" s="75"/>
      <c r="K159" s="75"/>
      <c r="L159" s="75"/>
      <c r="M159" s="75"/>
      <c r="N159" s="3"/>
      <c r="O159" s="3"/>
      <c r="P159" s="3"/>
      <c r="Q159" s="3"/>
      <c r="R159" s="3"/>
      <c r="S159" s="3"/>
      <c r="T159" s="3"/>
      <c r="U159" s="3"/>
      <c r="V159" s="3"/>
      <c r="W159" s="3"/>
      <c r="X159" s="3"/>
      <c r="Y159" s="3"/>
      <c r="Z159" s="3"/>
      <c r="AA159" s="3"/>
    </row>
    <row r="160" spans="1:27" ht="13.5" customHeight="1">
      <c r="A160" s="3"/>
      <c r="B160" s="80"/>
      <c r="N160" s="3"/>
      <c r="O160" s="3"/>
      <c r="P160" s="3"/>
      <c r="Q160" s="3"/>
      <c r="R160" s="3"/>
      <c r="S160" s="3"/>
      <c r="T160" s="3"/>
      <c r="U160" s="3"/>
      <c r="V160" s="3"/>
      <c r="W160" s="3"/>
      <c r="X160" s="3"/>
      <c r="Y160" s="3"/>
      <c r="Z160" s="3"/>
      <c r="AA160" s="3"/>
    </row>
    <row r="161" spans="1:27" ht="15" customHeight="1">
      <c r="A161" s="3"/>
      <c r="B161" s="46" t="s">
        <v>126</v>
      </c>
      <c r="C161" s="3"/>
      <c r="D161" s="3"/>
      <c r="E161" s="3"/>
      <c r="F161" s="3"/>
      <c r="G161" s="3"/>
      <c r="H161" s="75"/>
      <c r="I161" s="3"/>
      <c r="J161" s="47"/>
      <c r="K161" s="47"/>
      <c r="L161" s="47"/>
      <c r="M161" s="47"/>
      <c r="N161" s="3"/>
      <c r="O161" s="3"/>
      <c r="P161" s="3"/>
      <c r="Q161" s="3"/>
      <c r="R161" s="3"/>
      <c r="S161" s="3"/>
      <c r="T161" s="3"/>
      <c r="U161" s="3"/>
      <c r="V161" s="3"/>
      <c r="W161" s="3"/>
      <c r="X161" s="3"/>
      <c r="Y161" s="3"/>
      <c r="Z161" s="3"/>
      <c r="AA161" s="3"/>
    </row>
    <row r="162" spans="1:27" ht="15" customHeight="1">
      <c r="A162" s="3"/>
      <c r="B162" s="3" t="s">
        <v>66</v>
      </c>
      <c r="C162" s="3"/>
      <c r="D162" s="3"/>
      <c r="E162" s="3"/>
      <c r="F162" s="48"/>
      <c r="G162" s="3"/>
      <c r="H162" s="49"/>
      <c r="I162" s="3"/>
      <c r="J162" s="47"/>
      <c r="K162" s="47"/>
      <c r="L162" s="47"/>
      <c r="M162" s="47"/>
      <c r="N162" s="3"/>
      <c r="O162" s="3"/>
      <c r="P162" s="3"/>
      <c r="Q162" s="3"/>
      <c r="R162" s="3"/>
      <c r="S162" s="3"/>
      <c r="T162" s="3"/>
      <c r="U162" s="3"/>
      <c r="V162" s="3"/>
      <c r="W162" s="3"/>
      <c r="X162" s="3"/>
      <c r="Y162" s="3"/>
      <c r="Z162" s="3"/>
      <c r="AA162" s="3"/>
    </row>
    <row r="163" spans="1:27" ht="15" customHeight="1">
      <c r="A163" s="3"/>
      <c r="B163" s="3" t="s">
        <v>127</v>
      </c>
      <c r="C163" s="75"/>
      <c r="D163" s="75"/>
      <c r="E163" s="75"/>
      <c r="F163" s="48"/>
      <c r="G163" s="3"/>
      <c r="H163" s="48"/>
      <c r="I163" s="3"/>
      <c r="J163" s="75"/>
      <c r="K163" s="75"/>
      <c r="L163" s="75"/>
      <c r="M163" s="75"/>
      <c r="N163" s="3"/>
      <c r="O163" s="3"/>
      <c r="P163" s="3"/>
      <c r="Q163" s="3"/>
      <c r="R163" s="3"/>
      <c r="S163" s="3"/>
      <c r="T163" s="3"/>
      <c r="U163" s="3"/>
      <c r="V163" s="3"/>
      <c r="W163" s="3"/>
      <c r="X163" s="3"/>
      <c r="Y163" s="3"/>
      <c r="Z163" s="3"/>
      <c r="AA163" s="3"/>
    </row>
    <row r="164" spans="1:27" ht="15" customHeight="1">
      <c r="A164" s="3"/>
      <c r="B164" s="3" t="s">
        <v>67</v>
      </c>
      <c r="C164" s="3"/>
      <c r="D164" s="3"/>
      <c r="E164" s="3"/>
      <c r="F164" s="49"/>
      <c r="G164" s="3"/>
      <c r="H164" s="49"/>
      <c r="I164" s="3"/>
      <c r="J164" s="3"/>
      <c r="K164" s="3"/>
      <c r="L164" s="3"/>
      <c r="M164" s="3"/>
      <c r="N164" s="3"/>
      <c r="O164" s="3"/>
      <c r="P164" s="3"/>
      <c r="Q164" s="3"/>
      <c r="R164" s="3"/>
      <c r="S164" s="3"/>
      <c r="T164" s="3"/>
      <c r="U164" s="3"/>
      <c r="V164" s="3"/>
      <c r="W164" s="3"/>
      <c r="X164" s="3"/>
      <c r="Y164" s="3"/>
      <c r="Z164" s="3"/>
      <c r="AA164" s="3"/>
    </row>
    <row r="165" spans="1:27" ht="15" customHeight="1">
      <c r="A165" s="3"/>
      <c r="B165" s="3" t="s">
        <v>128</v>
      </c>
      <c r="C165" s="3"/>
      <c r="D165" s="3"/>
      <c r="E165" s="3"/>
      <c r="F165" s="49"/>
      <c r="G165" s="3"/>
      <c r="H165" s="49"/>
      <c r="I165" s="3"/>
      <c r="J165" s="3"/>
      <c r="K165" s="3"/>
      <c r="L165" s="3"/>
      <c r="M165" s="3"/>
      <c r="N165" s="3"/>
      <c r="O165" s="3"/>
      <c r="P165" s="3"/>
      <c r="Q165" s="3"/>
      <c r="R165" s="3"/>
      <c r="S165" s="3"/>
      <c r="T165" s="3"/>
      <c r="U165" s="3"/>
      <c r="V165" s="3"/>
      <c r="W165" s="3"/>
      <c r="X165" s="3"/>
      <c r="Y165" s="3"/>
      <c r="Z165" s="3"/>
      <c r="AA165" s="3"/>
    </row>
    <row r="166" spans="1:27" ht="15" customHeight="1">
      <c r="A166" s="3"/>
      <c r="B166" s="3" t="s">
        <v>198</v>
      </c>
      <c r="C166" s="3"/>
      <c r="D166" s="3"/>
      <c r="E166" s="3"/>
      <c r="F166" s="49"/>
      <c r="G166" s="3"/>
      <c r="H166" s="49"/>
      <c r="I166" s="3"/>
      <c r="J166" s="3"/>
      <c r="K166" s="3"/>
      <c r="L166" s="3"/>
      <c r="M166" s="3"/>
      <c r="N166" s="3"/>
      <c r="O166" s="3"/>
      <c r="P166" s="3"/>
      <c r="Q166" s="3"/>
      <c r="R166" s="3"/>
      <c r="S166" s="3"/>
      <c r="T166" s="3"/>
      <c r="U166" s="3"/>
      <c r="V166" s="3"/>
      <c r="W166" s="3"/>
      <c r="X166" s="3"/>
      <c r="Y166" s="3"/>
      <c r="Z166" s="3"/>
      <c r="AA166" s="3"/>
    </row>
    <row r="167" spans="1:27" ht="15" customHeight="1">
      <c r="A167" s="3"/>
      <c r="B167" s="3" t="s">
        <v>68</v>
      </c>
      <c r="C167" s="3"/>
      <c r="D167" s="3"/>
      <c r="E167" s="3"/>
      <c r="F167" s="49"/>
      <c r="G167" s="3"/>
      <c r="H167" s="49"/>
      <c r="I167" s="3"/>
      <c r="J167" s="3"/>
      <c r="K167" s="3"/>
      <c r="L167" s="3"/>
      <c r="M167" s="3"/>
      <c r="N167" s="3"/>
      <c r="O167" s="3"/>
      <c r="P167" s="3"/>
      <c r="Q167" s="3"/>
      <c r="R167" s="3"/>
      <c r="S167" s="3"/>
      <c r="T167" s="3"/>
      <c r="U167" s="3"/>
      <c r="V167" s="3"/>
      <c r="W167" s="3"/>
      <c r="X167" s="3"/>
      <c r="Y167" s="3"/>
      <c r="Z167" s="3"/>
      <c r="AA167" s="3"/>
    </row>
    <row r="168" spans="1:27" ht="15" customHeight="1">
      <c r="A168" s="3"/>
      <c r="B168" s="3" t="s">
        <v>69</v>
      </c>
      <c r="C168" s="3"/>
      <c r="D168" s="3"/>
      <c r="E168" s="3"/>
      <c r="F168" s="49"/>
      <c r="G168" s="3"/>
      <c r="H168" s="49"/>
      <c r="I168" s="3"/>
      <c r="J168" s="3"/>
      <c r="K168" s="3"/>
      <c r="L168" s="3"/>
      <c r="M168" s="3"/>
      <c r="N168" s="3"/>
      <c r="O168" s="3"/>
      <c r="P168" s="3"/>
      <c r="Q168" s="3"/>
      <c r="R168" s="3"/>
      <c r="S168" s="3"/>
      <c r="T168" s="3"/>
      <c r="U168" s="3"/>
      <c r="V168" s="3"/>
      <c r="W168" s="3"/>
      <c r="X168" s="3"/>
      <c r="Y168" s="3"/>
      <c r="Z168" s="3"/>
      <c r="AA168" s="3"/>
    </row>
    <row r="169" spans="1:27" ht="15" customHeight="1">
      <c r="A169" s="3"/>
      <c r="B169" s="3" t="s">
        <v>70</v>
      </c>
      <c r="C169" s="3"/>
      <c r="D169" s="3"/>
      <c r="E169" s="3"/>
      <c r="F169" s="49"/>
      <c r="G169" s="3"/>
      <c r="H169" s="49"/>
      <c r="I169" s="3"/>
      <c r="J169" s="3"/>
      <c r="K169" s="3"/>
      <c r="L169" s="3"/>
      <c r="M169" s="3"/>
      <c r="N169" s="3"/>
      <c r="O169" s="3"/>
      <c r="P169" s="3"/>
      <c r="Q169" s="3"/>
      <c r="R169" s="3"/>
      <c r="S169" s="3"/>
      <c r="T169" s="3"/>
      <c r="U169" s="3"/>
      <c r="V169" s="3"/>
      <c r="W169" s="3"/>
      <c r="X169" s="3"/>
      <c r="Y169" s="3"/>
      <c r="Z169" s="3"/>
      <c r="AA169" s="3"/>
    </row>
    <row r="170" spans="1:27" ht="15" customHeight="1">
      <c r="A170" s="3"/>
      <c r="B170" s="3" t="s">
        <v>71</v>
      </c>
      <c r="C170" s="3"/>
      <c r="D170" s="3"/>
      <c r="E170" s="3"/>
      <c r="F170" s="49"/>
      <c r="G170" s="3"/>
      <c r="H170" s="49"/>
      <c r="I170" s="3"/>
      <c r="J170" s="3"/>
      <c r="K170" s="3"/>
      <c r="L170" s="3"/>
      <c r="M170" s="3"/>
      <c r="N170" s="3"/>
      <c r="O170" s="3"/>
      <c r="P170" s="3"/>
      <c r="Q170" s="3"/>
      <c r="R170" s="3"/>
      <c r="S170" s="3"/>
      <c r="T170" s="3"/>
      <c r="U170" s="3"/>
      <c r="V170" s="3"/>
      <c r="W170" s="3"/>
      <c r="X170" s="3"/>
      <c r="Y170" s="3"/>
      <c r="Z170" s="3"/>
      <c r="AA170" s="3"/>
    </row>
    <row r="171" spans="1:27" ht="15" customHeight="1">
      <c r="A171" s="3"/>
      <c r="B171" s="3" t="s">
        <v>72</v>
      </c>
      <c r="C171" s="3"/>
      <c r="D171" s="3"/>
      <c r="E171" s="3"/>
      <c r="F171" s="49"/>
      <c r="G171" s="3"/>
      <c r="H171" s="49"/>
      <c r="I171" s="3"/>
      <c r="J171" s="3"/>
      <c r="K171" s="3"/>
      <c r="L171" s="3"/>
      <c r="M171" s="3"/>
      <c r="N171" s="3"/>
      <c r="O171" s="3"/>
      <c r="P171" s="3"/>
      <c r="Q171" s="3"/>
      <c r="R171" s="3"/>
      <c r="S171" s="3"/>
      <c r="T171" s="3"/>
      <c r="U171" s="3"/>
      <c r="V171" s="3"/>
      <c r="W171" s="3"/>
      <c r="X171" s="3"/>
      <c r="Y171" s="3"/>
      <c r="Z171" s="3"/>
      <c r="AA171" s="3"/>
    </row>
    <row r="172" spans="1:27" ht="15" customHeight="1">
      <c r="A172" s="3"/>
      <c r="B172" s="3" t="s">
        <v>73</v>
      </c>
      <c r="C172" s="3"/>
      <c r="D172" s="3"/>
      <c r="E172" s="3"/>
      <c r="F172" s="49"/>
      <c r="G172" s="3"/>
      <c r="H172" s="49"/>
      <c r="I172" s="3"/>
      <c r="J172" s="3"/>
      <c r="K172" s="3"/>
      <c r="L172" s="3"/>
      <c r="M172" s="3"/>
      <c r="N172" s="3"/>
      <c r="O172" s="3"/>
      <c r="P172" s="3"/>
      <c r="Q172" s="3"/>
      <c r="R172" s="3"/>
      <c r="S172" s="3"/>
      <c r="T172" s="3"/>
      <c r="U172" s="3"/>
      <c r="V172" s="3"/>
      <c r="W172" s="3"/>
      <c r="X172" s="3"/>
      <c r="Y172" s="3"/>
      <c r="Z172" s="3"/>
      <c r="AA172" s="3"/>
    </row>
    <row r="173" spans="1:27" ht="15" customHeight="1">
      <c r="A173" s="3"/>
      <c r="B173" s="3" t="s">
        <v>74</v>
      </c>
      <c r="C173" s="3"/>
      <c r="D173" s="3"/>
      <c r="E173" s="3"/>
      <c r="F173" s="48"/>
      <c r="G173" s="3"/>
      <c r="H173" s="3"/>
      <c r="I173" s="3"/>
      <c r="J173" s="3"/>
      <c r="K173" s="3"/>
      <c r="L173" s="3"/>
      <c r="M173" s="3"/>
      <c r="N173" s="3"/>
      <c r="O173" s="3"/>
      <c r="P173" s="3"/>
      <c r="Q173" s="3"/>
      <c r="R173" s="3"/>
      <c r="S173" s="3"/>
      <c r="T173" s="3"/>
      <c r="U173" s="3"/>
      <c r="V173" s="3"/>
      <c r="W173" s="3"/>
      <c r="X173" s="3"/>
      <c r="Y173" s="3"/>
      <c r="Z173" s="3"/>
      <c r="AA173" s="3"/>
    </row>
    <row r="174" spans="1:27" ht="15" customHeight="1">
      <c r="A174" s="3"/>
      <c r="B174" s="3"/>
      <c r="C174" s="3"/>
      <c r="D174" s="3"/>
      <c r="E174" s="3"/>
      <c r="F174" s="48"/>
      <c r="G174" s="3"/>
      <c r="H174" s="3"/>
      <c r="I174" s="3"/>
      <c r="J174" s="3"/>
      <c r="K174" s="3"/>
      <c r="L174" s="3"/>
      <c r="M174" s="3"/>
      <c r="N174" s="3"/>
      <c r="O174" s="3"/>
      <c r="P174" s="3"/>
      <c r="Q174" s="3"/>
      <c r="R174" s="3"/>
      <c r="S174" s="3"/>
      <c r="T174" s="3"/>
      <c r="U174" s="3"/>
      <c r="V174" s="3"/>
      <c r="W174" s="3"/>
      <c r="X174" s="3"/>
      <c r="Y174" s="3"/>
      <c r="Z174" s="3"/>
      <c r="AA174" s="3"/>
    </row>
    <row r="175" spans="1:27" ht="15" customHeight="1">
      <c r="A175" s="1"/>
      <c r="B175" s="78"/>
      <c r="C175" s="78"/>
      <c r="D175" s="78"/>
      <c r="E175" s="78"/>
      <c r="F175" s="78"/>
      <c r="G175" s="78"/>
      <c r="H175" s="78"/>
      <c r="I175" s="78"/>
      <c r="J175" s="78"/>
      <c r="K175" s="78"/>
      <c r="L175" s="78"/>
      <c r="M175" s="78"/>
      <c r="N175" s="1"/>
      <c r="O175" s="1"/>
      <c r="P175" s="1"/>
      <c r="Q175" s="1"/>
      <c r="R175" s="1"/>
      <c r="S175" s="1"/>
      <c r="T175" s="1"/>
      <c r="U175" s="1"/>
      <c r="V175" s="1"/>
      <c r="W175" s="1"/>
      <c r="X175" s="1"/>
      <c r="Y175" s="1"/>
      <c r="Z175" s="1"/>
      <c r="AA175" s="1"/>
    </row>
    <row r="176" spans="1:27" ht="20.25" customHeight="1">
      <c r="A176" s="3"/>
      <c r="B176" s="131" t="s">
        <v>75</v>
      </c>
      <c r="C176" s="130"/>
      <c r="D176" s="130"/>
      <c r="E176" s="130"/>
      <c r="F176" s="130"/>
      <c r="G176" s="130"/>
      <c r="H176" s="130"/>
      <c r="I176" s="130"/>
      <c r="J176" s="130"/>
      <c r="K176" s="130"/>
      <c r="L176" s="130"/>
      <c r="M176" s="3"/>
      <c r="N176" s="3"/>
      <c r="O176" s="3"/>
      <c r="P176" s="3"/>
      <c r="Q176" s="3"/>
      <c r="R176" s="3"/>
      <c r="S176" s="3"/>
      <c r="T176" s="3"/>
      <c r="U176" s="3"/>
      <c r="V176" s="3"/>
      <c r="W176" s="3"/>
      <c r="X176" s="3"/>
      <c r="Y176" s="3"/>
      <c r="Z176" s="3"/>
      <c r="AA176" s="3"/>
    </row>
    <row r="177" spans="1:27" ht="30.75" customHeight="1">
      <c r="A177" s="3"/>
      <c r="B177" s="129" t="s">
        <v>76</v>
      </c>
      <c r="C177" s="130"/>
      <c r="D177" s="130"/>
      <c r="E177" s="130"/>
      <c r="F177" s="130"/>
      <c r="G177" s="130"/>
      <c r="H177" s="130"/>
      <c r="I177" s="130"/>
      <c r="J177" s="130"/>
      <c r="K177" s="130"/>
      <c r="L177" s="130"/>
      <c r="M177" s="130"/>
      <c r="N177" s="3"/>
      <c r="O177" s="3"/>
      <c r="P177" s="3"/>
      <c r="Q177" s="3"/>
      <c r="R177" s="3"/>
      <c r="S177" s="3"/>
      <c r="T177" s="3"/>
      <c r="U177" s="3"/>
      <c r="V177" s="3"/>
      <c r="W177" s="3"/>
      <c r="X177" s="3"/>
      <c r="Y177" s="3"/>
      <c r="Z177" s="3"/>
      <c r="AA177" s="3"/>
    </row>
    <row r="178" spans="1:27" ht="36.75" customHeight="1">
      <c r="A178" s="3"/>
      <c r="B178" s="132" t="s">
        <v>77</v>
      </c>
      <c r="C178" s="130"/>
      <c r="D178" s="130"/>
      <c r="E178" s="130"/>
      <c r="F178" s="130"/>
      <c r="G178" s="130"/>
      <c r="H178" s="130"/>
      <c r="I178" s="130"/>
      <c r="J178" s="130"/>
      <c r="K178" s="130"/>
      <c r="L178" s="130"/>
      <c r="M178" s="130"/>
      <c r="N178" s="3"/>
      <c r="O178" s="3"/>
      <c r="P178" s="3"/>
      <c r="Q178" s="3"/>
      <c r="R178" s="3"/>
      <c r="S178" s="3"/>
      <c r="T178" s="3"/>
      <c r="U178" s="3"/>
      <c r="V178" s="3"/>
      <c r="W178" s="3"/>
      <c r="X178" s="3"/>
      <c r="Y178" s="3"/>
      <c r="Z178" s="3"/>
      <c r="AA178" s="3"/>
    </row>
    <row r="179" spans="1:27" ht="55.5" customHeight="1">
      <c r="A179" s="3"/>
      <c r="B179" s="129" t="s">
        <v>78</v>
      </c>
      <c r="C179" s="130"/>
      <c r="D179" s="130"/>
      <c r="E179" s="130"/>
      <c r="F179" s="130"/>
      <c r="G179" s="130"/>
      <c r="H179" s="130"/>
      <c r="I179" s="130"/>
      <c r="J179" s="130"/>
      <c r="K179" s="130"/>
      <c r="L179" s="130"/>
      <c r="M179" s="130"/>
      <c r="N179" s="3"/>
      <c r="O179" s="3"/>
      <c r="P179" s="3"/>
      <c r="Q179" s="3"/>
      <c r="R179" s="3"/>
      <c r="S179" s="3"/>
      <c r="T179" s="3"/>
      <c r="U179" s="3"/>
      <c r="V179" s="3"/>
      <c r="W179" s="3"/>
      <c r="X179" s="3"/>
      <c r="Y179" s="3"/>
      <c r="Z179" s="3"/>
      <c r="AA179" s="3"/>
    </row>
    <row r="180" spans="1:27" ht="41.25" customHeight="1">
      <c r="A180" s="3"/>
      <c r="B180" s="129" t="s">
        <v>79</v>
      </c>
      <c r="C180" s="130"/>
      <c r="D180" s="130"/>
      <c r="E180" s="130"/>
      <c r="F180" s="130"/>
      <c r="G180" s="130"/>
      <c r="H180" s="130"/>
      <c r="I180" s="130"/>
      <c r="J180" s="130"/>
      <c r="K180" s="130"/>
      <c r="L180" s="130"/>
      <c r="M180" s="130"/>
      <c r="N180" s="3"/>
      <c r="O180" s="3"/>
      <c r="P180" s="3"/>
      <c r="Q180" s="3"/>
      <c r="R180" s="3"/>
      <c r="S180" s="3"/>
      <c r="T180" s="3"/>
      <c r="U180" s="3"/>
      <c r="V180" s="3"/>
      <c r="W180" s="3"/>
      <c r="X180" s="3"/>
      <c r="Y180" s="3"/>
      <c r="Z180" s="3"/>
      <c r="AA180" s="3"/>
    </row>
    <row r="181" spans="1:27" ht="63.75" customHeight="1">
      <c r="A181" s="3"/>
      <c r="B181" s="129" t="s">
        <v>80</v>
      </c>
      <c r="C181" s="130"/>
      <c r="D181" s="130"/>
      <c r="E181" s="130"/>
      <c r="F181" s="130"/>
      <c r="G181" s="130"/>
      <c r="H181" s="130"/>
      <c r="I181" s="130"/>
      <c r="J181" s="130"/>
      <c r="K181" s="130"/>
      <c r="L181" s="130"/>
      <c r="M181" s="130"/>
      <c r="N181" s="3"/>
      <c r="O181" s="3"/>
      <c r="P181" s="3"/>
      <c r="Q181" s="3"/>
      <c r="R181" s="3"/>
      <c r="S181" s="3"/>
      <c r="T181" s="3"/>
      <c r="U181" s="3"/>
      <c r="V181" s="3"/>
      <c r="W181" s="3"/>
      <c r="X181" s="3"/>
      <c r="Y181" s="3"/>
      <c r="Z181" s="3"/>
      <c r="AA181" s="3"/>
    </row>
    <row r="182" spans="1:27" ht="19.5" customHeight="1">
      <c r="A182" s="3"/>
      <c r="B182" s="129" t="s">
        <v>81</v>
      </c>
      <c r="C182" s="130"/>
      <c r="D182" s="130"/>
      <c r="E182" s="130"/>
      <c r="F182" s="130"/>
      <c r="G182" s="130"/>
      <c r="H182" s="130"/>
      <c r="I182" s="130"/>
      <c r="J182" s="130"/>
      <c r="K182" s="130"/>
      <c r="L182" s="130"/>
      <c r="M182" s="130"/>
      <c r="N182" s="3"/>
      <c r="O182" s="3"/>
      <c r="P182" s="3"/>
      <c r="Q182" s="3"/>
      <c r="R182" s="3"/>
      <c r="S182" s="3"/>
      <c r="T182" s="3"/>
      <c r="U182" s="3"/>
      <c r="V182" s="3"/>
      <c r="W182" s="3"/>
      <c r="X182" s="3"/>
      <c r="Y182" s="3"/>
      <c r="Z182" s="3"/>
      <c r="AA182" s="3"/>
    </row>
    <row r="183" spans="1:27" ht="43.5" customHeight="1">
      <c r="A183" s="3"/>
      <c r="B183" s="129" t="s">
        <v>82</v>
      </c>
      <c r="C183" s="130"/>
      <c r="D183" s="130"/>
      <c r="E183" s="130"/>
      <c r="F183" s="130"/>
      <c r="G183" s="130"/>
      <c r="H183" s="130"/>
      <c r="I183" s="130"/>
      <c r="J183" s="130"/>
      <c r="K183" s="130"/>
      <c r="L183" s="130"/>
      <c r="M183" s="130"/>
      <c r="N183" s="3"/>
      <c r="O183" s="3"/>
      <c r="P183" s="3"/>
      <c r="Q183" s="3"/>
      <c r="R183" s="3"/>
      <c r="S183" s="3"/>
      <c r="T183" s="3"/>
      <c r="U183" s="3"/>
      <c r="V183" s="3"/>
      <c r="W183" s="3"/>
      <c r="X183" s="3"/>
      <c r="Y183" s="3"/>
      <c r="Z183" s="3"/>
      <c r="AA183" s="3"/>
    </row>
    <row r="184" spans="1:27" ht="49.5" customHeight="1">
      <c r="A184" s="3"/>
      <c r="B184" s="129" t="s">
        <v>83</v>
      </c>
      <c r="C184" s="130"/>
      <c r="D184" s="130"/>
      <c r="E184" s="130"/>
      <c r="F184" s="130"/>
      <c r="G184" s="130"/>
      <c r="H184" s="130"/>
      <c r="I184" s="130"/>
      <c r="J184" s="130"/>
      <c r="K184" s="130"/>
      <c r="L184" s="130"/>
      <c r="M184" s="130"/>
      <c r="N184" s="3"/>
      <c r="O184" s="3"/>
      <c r="P184" s="3"/>
      <c r="Q184" s="3"/>
      <c r="R184" s="3"/>
      <c r="S184" s="3"/>
      <c r="T184" s="3"/>
      <c r="U184" s="3"/>
      <c r="V184" s="3"/>
      <c r="W184" s="3"/>
      <c r="X184" s="3"/>
      <c r="Y184" s="3"/>
      <c r="Z184" s="3"/>
      <c r="AA184" s="3"/>
    </row>
    <row r="185" spans="1:27" ht="26.25" customHeight="1">
      <c r="A185" s="3"/>
      <c r="B185" s="129" t="s">
        <v>84</v>
      </c>
      <c r="C185" s="130"/>
      <c r="D185" s="130"/>
      <c r="E185" s="130"/>
      <c r="F185" s="130"/>
      <c r="G185" s="130"/>
      <c r="H185" s="130"/>
      <c r="I185" s="130"/>
      <c r="J185" s="130"/>
      <c r="K185" s="130"/>
      <c r="L185" s="130"/>
      <c r="M185" s="130"/>
      <c r="N185" s="3"/>
      <c r="O185" s="3"/>
      <c r="P185" s="3"/>
      <c r="Q185" s="3"/>
      <c r="R185" s="3"/>
      <c r="S185" s="3"/>
      <c r="T185" s="3"/>
      <c r="U185" s="3"/>
      <c r="V185" s="3"/>
      <c r="W185" s="3"/>
      <c r="X185" s="3"/>
      <c r="Y185" s="3"/>
      <c r="Z185" s="3"/>
      <c r="AA185" s="3"/>
    </row>
    <row r="186" spans="1:27" ht="40.5" customHeight="1">
      <c r="A186" s="3"/>
      <c r="B186" s="129" t="s">
        <v>85</v>
      </c>
      <c r="C186" s="130"/>
      <c r="D186" s="130"/>
      <c r="E186" s="130"/>
      <c r="F186" s="130"/>
      <c r="G186" s="130"/>
      <c r="H186" s="130"/>
      <c r="I186" s="130"/>
      <c r="J186" s="130"/>
      <c r="K186" s="130"/>
      <c r="L186" s="130"/>
      <c r="M186" s="130"/>
      <c r="N186" s="3"/>
      <c r="O186" s="3"/>
      <c r="P186" s="3"/>
      <c r="Q186" s="3"/>
      <c r="R186" s="3"/>
      <c r="S186" s="3"/>
      <c r="T186" s="3"/>
      <c r="U186" s="3"/>
      <c r="V186" s="3"/>
      <c r="W186" s="3"/>
      <c r="X186" s="3"/>
      <c r="Y186" s="3"/>
      <c r="Z186" s="3"/>
      <c r="AA186" s="3"/>
    </row>
    <row r="187" spans="1:27" ht="19.5" customHeight="1">
      <c r="A187" s="3"/>
      <c r="B187" s="129" t="s">
        <v>86</v>
      </c>
      <c r="C187" s="130"/>
      <c r="D187" s="130"/>
      <c r="E187" s="130"/>
      <c r="F187" s="130"/>
      <c r="G187" s="130"/>
      <c r="H187" s="130"/>
      <c r="I187" s="130"/>
      <c r="J187" s="130"/>
      <c r="K187" s="130"/>
      <c r="L187" s="130"/>
      <c r="M187" s="130"/>
      <c r="N187" s="3"/>
      <c r="O187" s="3"/>
      <c r="P187" s="3"/>
      <c r="Q187" s="3"/>
      <c r="R187" s="3"/>
      <c r="S187" s="3"/>
      <c r="T187" s="3"/>
      <c r="U187" s="3"/>
      <c r="V187" s="3"/>
      <c r="W187" s="3"/>
      <c r="X187" s="3"/>
      <c r="Y187" s="3"/>
      <c r="Z187" s="3"/>
      <c r="AA187" s="3"/>
    </row>
    <row r="188" spans="1:27" ht="45" customHeight="1">
      <c r="A188" s="3"/>
      <c r="B188" s="129" t="s">
        <v>87</v>
      </c>
      <c r="C188" s="130"/>
      <c r="D188" s="130"/>
      <c r="E188" s="130"/>
      <c r="F188" s="130"/>
      <c r="G188" s="130"/>
      <c r="H188" s="130"/>
      <c r="I188" s="130"/>
      <c r="J188" s="130"/>
      <c r="K188" s="130"/>
      <c r="L188" s="130"/>
      <c r="M188" s="130"/>
      <c r="N188" s="3"/>
      <c r="O188" s="3"/>
      <c r="P188" s="3"/>
      <c r="Q188" s="3"/>
      <c r="R188" s="3"/>
      <c r="S188" s="3"/>
      <c r="T188" s="3"/>
      <c r="U188" s="3"/>
      <c r="V188" s="3"/>
      <c r="W188" s="3"/>
      <c r="X188" s="3"/>
      <c r="Y188" s="3"/>
      <c r="Z188" s="3"/>
      <c r="AA188" s="3"/>
    </row>
    <row r="189" spans="1:27" ht="51.75" customHeight="1">
      <c r="A189" s="3"/>
      <c r="B189" s="129" t="s">
        <v>88</v>
      </c>
      <c r="C189" s="130"/>
      <c r="D189" s="130"/>
      <c r="E189" s="130"/>
      <c r="F189" s="130"/>
      <c r="G189" s="130"/>
      <c r="H189" s="130"/>
      <c r="I189" s="130"/>
      <c r="J189" s="130"/>
      <c r="K189" s="130"/>
      <c r="L189" s="130"/>
      <c r="M189" s="130"/>
      <c r="N189" s="3"/>
      <c r="O189" s="3"/>
      <c r="P189" s="3"/>
      <c r="Q189" s="3"/>
      <c r="R189" s="3"/>
      <c r="S189" s="3"/>
      <c r="T189" s="3"/>
      <c r="U189" s="3"/>
      <c r="V189" s="3"/>
      <c r="W189" s="3"/>
      <c r="X189" s="3"/>
      <c r="Y189" s="3"/>
      <c r="Z189" s="3"/>
      <c r="AA189" s="3"/>
    </row>
    <row r="190" spans="1:27" ht="156" customHeight="1">
      <c r="A190" s="3"/>
      <c r="B190" s="129" t="s">
        <v>200</v>
      </c>
      <c r="C190" s="130"/>
      <c r="D190" s="130"/>
      <c r="E190" s="130"/>
      <c r="F190" s="130"/>
      <c r="G190" s="130"/>
      <c r="H190" s="130"/>
      <c r="I190" s="130"/>
      <c r="J190" s="130"/>
      <c r="K190" s="130"/>
      <c r="L190" s="130"/>
      <c r="M190" s="130"/>
      <c r="N190" s="3"/>
      <c r="O190" s="3"/>
      <c r="P190" s="3"/>
      <c r="Q190" s="3"/>
      <c r="R190" s="3"/>
      <c r="S190" s="3"/>
      <c r="T190" s="3"/>
      <c r="U190" s="3"/>
      <c r="V190" s="3"/>
      <c r="W190" s="3"/>
      <c r="X190" s="3"/>
      <c r="Y190" s="3"/>
      <c r="Z190" s="3"/>
      <c r="AA190" s="3"/>
    </row>
    <row r="191" spans="1:27" ht="35.25" customHeight="1">
      <c r="A191" s="3"/>
      <c r="B191" s="129" t="s">
        <v>89</v>
      </c>
      <c r="C191" s="130"/>
      <c r="D191" s="130"/>
      <c r="E191" s="130"/>
      <c r="F191" s="130"/>
      <c r="G191" s="130"/>
      <c r="H191" s="130"/>
      <c r="I191" s="130"/>
      <c r="J191" s="130"/>
      <c r="K191" s="130"/>
      <c r="L191" s="130"/>
      <c r="M191" s="130"/>
      <c r="N191" s="3"/>
      <c r="O191" s="3"/>
      <c r="P191" s="3"/>
      <c r="Q191" s="3"/>
      <c r="R191" s="3"/>
      <c r="S191" s="3"/>
      <c r="T191" s="3"/>
      <c r="U191" s="3"/>
      <c r="V191" s="3"/>
      <c r="W191" s="3"/>
      <c r="X191" s="3"/>
      <c r="Y191" s="3"/>
      <c r="Z191" s="3"/>
      <c r="AA191" s="3"/>
    </row>
    <row r="192" spans="1:27" ht="101.25" customHeight="1">
      <c r="A192" s="3"/>
      <c r="B192" s="129" t="s">
        <v>90</v>
      </c>
      <c r="C192" s="130"/>
      <c r="D192" s="130"/>
      <c r="E192" s="130"/>
      <c r="F192" s="130"/>
      <c r="G192" s="130"/>
      <c r="H192" s="130"/>
      <c r="I192" s="130"/>
      <c r="J192" s="130"/>
      <c r="K192" s="130"/>
      <c r="L192" s="130"/>
      <c r="M192" s="130"/>
      <c r="N192" s="3"/>
      <c r="O192" s="3"/>
      <c r="P192" s="3"/>
      <c r="Q192" s="3"/>
      <c r="R192" s="3"/>
      <c r="S192" s="3"/>
      <c r="T192" s="3"/>
      <c r="U192" s="3"/>
      <c r="V192" s="3"/>
      <c r="W192" s="3"/>
      <c r="X192" s="3"/>
      <c r="Y192" s="3"/>
      <c r="Z192" s="3"/>
      <c r="AA192" s="3"/>
    </row>
    <row r="193" spans="1:27" ht="35.25" customHeight="1">
      <c r="A193" s="3"/>
      <c r="B193" s="129" t="s">
        <v>91</v>
      </c>
      <c r="C193" s="130"/>
      <c r="D193" s="130"/>
      <c r="E193" s="130"/>
      <c r="F193" s="130"/>
      <c r="G193" s="130"/>
      <c r="H193" s="130"/>
      <c r="I193" s="130"/>
      <c r="J193" s="130"/>
      <c r="K193" s="130"/>
      <c r="L193" s="130"/>
      <c r="M193" s="130"/>
      <c r="N193" s="3"/>
      <c r="O193" s="3"/>
      <c r="P193" s="3"/>
      <c r="Q193" s="3"/>
      <c r="R193" s="3"/>
      <c r="S193" s="3"/>
      <c r="T193" s="3"/>
      <c r="U193" s="3"/>
      <c r="V193" s="3"/>
      <c r="W193" s="3"/>
      <c r="X193" s="3"/>
      <c r="Y193" s="3"/>
      <c r="Z193" s="3"/>
      <c r="AA193" s="3"/>
    </row>
    <row r="194" spans="1:27" ht="119.25" customHeight="1">
      <c r="A194" s="3"/>
      <c r="B194" s="129" t="s">
        <v>92</v>
      </c>
      <c r="C194" s="130"/>
      <c r="D194" s="130"/>
      <c r="E194" s="130"/>
      <c r="F194" s="130"/>
      <c r="G194" s="130"/>
      <c r="H194" s="130"/>
      <c r="I194" s="130"/>
      <c r="J194" s="130"/>
      <c r="K194" s="130"/>
      <c r="L194" s="130"/>
      <c r="M194" s="130"/>
      <c r="N194" s="3"/>
      <c r="O194" s="3"/>
      <c r="P194" s="3"/>
      <c r="Q194" s="3"/>
      <c r="R194" s="3"/>
      <c r="S194" s="3"/>
      <c r="T194" s="3"/>
      <c r="U194" s="3"/>
      <c r="V194" s="3"/>
      <c r="W194" s="3"/>
      <c r="X194" s="3"/>
      <c r="Y194" s="3"/>
      <c r="Z194" s="3"/>
      <c r="AA194" s="3"/>
    </row>
    <row r="195" spans="1:27" ht="60" customHeight="1">
      <c r="A195" s="3"/>
      <c r="B195" s="129" t="s">
        <v>93</v>
      </c>
      <c r="C195" s="130"/>
      <c r="D195" s="130"/>
      <c r="E195" s="130"/>
      <c r="F195" s="130"/>
      <c r="G195" s="130"/>
      <c r="H195" s="130"/>
      <c r="I195" s="130"/>
      <c r="J195" s="130"/>
      <c r="K195" s="130"/>
      <c r="L195" s="130"/>
      <c r="M195" s="130"/>
      <c r="N195" s="3"/>
      <c r="O195" s="3"/>
      <c r="P195" s="3"/>
      <c r="Q195" s="3"/>
      <c r="R195" s="3"/>
      <c r="S195" s="3"/>
      <c r="T195" s="3"/>
      <c r="U195" s="3"/>
      <c r="V195" s="3"/>
      <c r="W195" s="3"/>
      <c r="X195" s="3"/>
      <c r="Y195" s="3"/>
      <c r="Z195" s="3"/>
      <c r="AA195" s="3"/>
    </row>
    <row r="196" spans="1:27" ht="95.25" customHeight="1">
      <c r="A196" s="3"/>
      <c r="B196" s="129" t="s">
        <v>94</v>
      </c>
      <c r="C196" s="130"/>
      <c r="D196" s="130"/>
      <c r="E196" s="130"/>
      <c r="F196" s="130"/>
      <c r="G196" s="130"/>
      <c r="H196" s="130"/>
      <c r="I196" s="130"/>
      <c r="J196" s="130"/>
      <c r="K196" s="130"/>
      <c r="L196" s="130"/>
      <c r="M196" s="130"/>
      <c r="N196" s="3"/>
      <c r="O196" s="3"/>
      <c r="P196" s="3"/>
      <c r="Q196" s="3"/>
      <c r="R196" s="3"/>
      <c r="S196" s="3"/>
      <c r="T196" s="3"/>
      <c r="U196" s="3"/>
      <c r="V196" s="3"/>
      <c r="W196" s="3"/>
      <c r="X196" s="3"/>
      <c r="Y196" s="3"/>
      <c r="Z196" s="3"/>
      <c r="AA196" s="3"/>
    </row>
    <row r="197" spans="1:27" ht="26.25" customHeight="1">
      <c r="A197" s="3"/>
      <c r="B197" s="129" t="s">
        <v>95</v>
      </c>
      <c r="C197" s="130"/>
      <c r="D197" s="130"/>
      <c r="E197" s="130"/>
      <c r="F197" s="130"/>
      <c r="G197" s="130"/>
      <c r="H197" s="130"/>
      <c r="I197" s="130"/>
      <c r="J197" s="130"/>
      <c r="K197" s="130"/>
      <c r="L197" s="130"/>
      <c r="M197" s="130"/>
      <c r="N197" s="3"/>
      <c r="O197" s="3"/>
      <c r="P197" s="3"/>
      <c r="Q197" s="3"/>
      <c r="R197" s="3"/>
      <c r="S197" s="3"/>
      <c r="T197" s="3"/>
      <c r="U197" s="3"/>
      <c r="V197" s="3"/>
      <c r="W197" s="3"/>
      <c r="X197" s="3"/>
      <c r="Y197" s="3"/>
      <c r="Z197" s="3"/>
      <c r="AA197" s="3"/>
    </row>
    <row r="198" spans="1:27" ht="26.25" customHeight="1">
      <c r="A198" s="3"/>
      <c r="B198" s="129" t="s">
        <v>96</v>
      </c>
      <c r="C198" s="130"/>
      <c r="D198" s="130"/>
      <c r="E198" s="130"/>
      <c r="F198" s="130"/>
      <c r="G198" s="130"/>
      <c r="H198" s="130"/>
      <c r="I198" s="130"/>
      <c r="J198" s="130"/>
      <c r="K198" s="130"/>
      <c r="L198" s="130"/>
      <c r="M198" s="130"/>
      <c r="N198" s="3"/>
      <c r="O198" s="3"/>
      <c r="P198" s="3"/>
      <c r="Q198" s="3"/>
      <c r="R198" s="3"/>
      <c r="S198" s="3"/>
      <c r="T198" s="3"/>
      <c r="U198" s="3"/>
      <c r="V198" s="3"/>
      <c r="W198" s="3"/>
      <c r="X198" s="3"/>
      <c r="Y198" s="3"/>
      <c r="Z198" s="3"/>
      <c r="AA198" s="3"/>
    </row>
    <row r="199" spans="1:27" ht="26.25" customHeight="1">
      <c r="A199" s="3"/>
      <c r="B199" s="129" t="s">
        <v>97</v>
      </c>
      <c r="C199" s="130"/>
      <c r="D199" s="130"/>
      <c r="E199" s="130"/>
      <c r="F199" s="130"/>
      <c r="G199" s="130"/>
      <c r="H199" s="130"/>
      <c r="I199" s="130"/>
      <c r="J199" s="130"/>
      <c r="K199" s="130"/>
      <c r="L199" s="130"/>
      <c r="M199" s="130"/>
      <c r="N199" s="3"/>
      <c r="O199" s="3"/>
      <c r="P199" s="3"/>
      <c r="Q199" s="3"/>
      <c r="R199" s="3"/>
      <c r="S199" s="3"/>
      <c r="T199" s="3"/>
      <c r="U199" s="3"/>
      <c r="V199" s="3"/>
      <c r="W199" s="3"/>
      <c r="X199" s="3"/>
      <c r="Y199" s="3"/>
      <c r="Z199" s="3"/>
      <c r="AA199" s="3"/>
    </row>
    <row r="200" spans="1:27" ht="40.5" customHeight="1">
      <c r="A200" s="3"/>
      <c r="B200" s="132" t="s">
        <v>98</v>
      </c>
      <c r="C200" s="130"/>
      <c r="D200" s="130"/>
      <c r="E200" s="130"/>
      <c r="F200" s="130"/>
      <c r="G200" s="130"/>
      <c r="H200" s="130"/>
      <c r="I200" s="130"/>
      <c r="J200" s="130"/>
      <c r="K200" s="130"/>
      <c r="L200" s="130"/>
      <c r="M200" s="130"/>
      <c r="N200" s="3"/>
      <c r="O200" s="3"/>
      <c r="P200" s="3"/>
      <c r="Q200" s="3"/>
      <c r="R200" s="3"/>
      <c r="S200" s="3"/>
      <c r="T200" s="3"/>
      <c r="U200" s="3"/>
      <c r="V200" s="3"/>
      <c r="W200" s="3"/>
      <c r="X200" s="3"/>
      <c r="Y200" s="3"/>
      <c r="Z200" s="3"/>
      <c r="AA200" s="3"/>
    </row>
    <row r="201" spans="1:27" ht="54" customHeight="1">
      <c r="A201" s="3"/>
      <c r="B201" s="132" t="s">
        <v>129</v>
      </c>
      <c r="C201" s="130"/>
      <c r="D201" s="130"/>
      <c r="E201" s="130"/>
      <c r="F201" s="130"/>
      <c r="G201" s="130"/>
      <c r="H201" s="130"/>
      <c r="I201" s="130"/>
      <c r="J201" s="130"/>
      <c r="K201" s="130"/>
      <c r="L201" s="130"/>
      <c r="M201" s="130"/>
      <c r="N201" s="3"/>
      <c r="O201" s="3"/>
      <c r="P201" s="3"/>
      <c r="Q201" s="3"/>
      <c r="R201" s="3"/>
      <c r="S201" s="3"/>
      <c r="T201" s="3"/>
      <c r="U201" s="3"/>
      <c r="V201" s="3"/>
      <c r="W201" s="3"/>
      <c r="X201" s="3"/>
      <c r="Y201" s="3"/>
      <c r="Z201" s="3"/>
      <c r="AA201" s="3"/>
    </row>
    <row r="202" spans="1:27" ht="54" customHeight="1">
      <c r="A202" s="3"/>
      <c r="B202" s="132" t="s">
        <v>99</v>
      </c>
      <c r="C202" s="130"/>
      <c r="D202" s="130"/>
      <c r="E202" s="130"/>
      <c r="F202" s="130"/>
      <c r="G202" s="130"/>
      <c r="H202" s="130"/>
      <c r="I202" s="130"/>
      <c r="J202" s="130"/>
      <c r="K202" s="130"/>
      <c r="L202" s="130"/>
      <c r="M202" s="130"/>
      <c r="N202" s="3"/>
      <c r="O202" s="3"/>
      <c r="P202" s="3"/>
      <c r="Q202" s="3"/>
      <c r="R202" s="3"/>
      <c r="S202" s="3"/>
      <c r="T202" s="3"/>
      <c r="U202" s="3"/>
      <c r="V202" s="3"/>
      <c r="W202" s="3"/>
      <c r="X202" s="3"/>
      <c r="Y202" s="3"/>
      <c r="Z202" s="3"/>
      <c r="AA202" s="3"/>
    </row>
    <row r="203" spans="1:27" ht="54" customHeight="1">
      <c r="A203" s="3"/>
      <c r="B203" s="132" t="s">
        <v>130</v>
      </c>
      <c r="C203" s="130"/>
      <c r="D203" s="130"/>
      <c r="E203" s="130"/>
      <c r="F203" s="130"/>
      <c r="G203" s="130"/>
      <c r="H203" s="130"/>
      <c r="I203" s="130"/>
      <c r="J203" s="130"/>
      <c r="K203" s="130"/>
      <c r="L203" s="130"/>
      <c r="M203" s="130"/>
      <c r="N203" s="51"/>
      <c r="O203" s="3"/>
      <c r="P203" s="3"/>
      <c r="Q203" s="3"/>
      <c r="R203" s="3"/>
      <c r="S203" s="3"/>
      <c r="T203" s="3"/>
      <c r="U203" s="3"/>
      <c r="V203" s="3"/>
      <c r="W203" s="3"/>
      <c r="X203" s="3"/>
      <c r="Y203" s="3"/>
      <c r="Z203" s="3"/>
      <c r="AA203" s="3"/>
    </row>
    <row r="204" spans="1:27"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35.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2"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2"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ht="12"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sheetData>
  <mergeCells count="197">
    <mergeCell ref="B67:M67"/>
    <mergeCell ref="B55:M55"/>
    <mergeCell ref="J1:M1"/>
    <mergeCell ref="A3:M3"/>
    <mergeCell ref="B4:M4"/>
    <mergeCell ref="B6:J6"/>
    <mergeCell ref="L6:M6"/>
    <mergeCell ref="B7:B9"/>
    <mergeCell ref="C7:D7"/>
    <mergeCell ref="E7:M7"/>
    <mergeCell ref="C8:D8"/>
    <mergeCell ref="E8:M8"/>
    <mergeCell ref="I12:J12"/>
    <mergeCell ref="K12:M12"/>
    <mergeCell ref="C13:D13"/>
    <mergeCell ref="E13:H13"/>
    <mergeCell ref="I13:J13"/>
    <mergeCell ref="K13:M13"/>
    <mergeCell ref="C9:M9"/>
    <mergeCell ref="B10:B16"/>
    <mergeCell ref="C10:D10"/>
    <mergeCell ref="E10:M10"/>
    <mergeCell ref="C11:D11"/>
    <mergeCell ref="E11:H11"/>
    <mergeCell ref="I11:J11"/>
    <mergeCell ref="K11:M11"/>
    <mergeCell ref="C12:D12"/>
    <mergeCell ref="E12:H12"/>
    <mergeCell ref="E19:M19"/>
    <mergeCell ref="C20:D20"/>
    <mergeCell ref="E20:H20"/>
    <mergeCell ref="I20:J20"/>
    <mergeCell ref="K20:M20"/>
    <mergeCell ref="C14:D14"/>
    <mergeCell ref="C15:D15"/>
    <mergeCell ref="G15:H15"/>
    <mergeCell ref="C16:M16"/>
    <mergeCell ref="C18:D18"/>
    <mergeCell ref="E18:H18"/>
    <mergeCell ref="I18:J18"/>
    <mergeCell ref="K18:M18"/>
    <mergeCell ref="C19:D19"/>
    <mergeCell ref="D25:E25"/>
    <mergeCell ref="F25:H25"/>
    <mergeCell ref="I25:J25"/>
    <mergeCell ref="K25:M25"/>
    <mergeCell ref="D26:E26"/>
    <mergeCell ref="I26:M26"/>
    <mergeCell ref="C22:M22"/>
    <mergeCell ref="B23:B29"/>
    <mergeCell ref="C23:C24"/>
    <mergeCell ref="D23:E23"/>
    <mergeCell ref="F23:H23"/>
    <mergeCell ref="I23:J23"/>
    <mergeCell ref="K23:M23"/>
    <mergeCell ref="D24:E24"/>
    <mergeCell ref="I24:M24"/>
    <mergeCell ref="C25:C26"/>
    <mergeCell ref="B18:B22"/>
    <mergeCell ref="C29:M29"/>
    <mergeCell ref="C21:D21"/>
    <mergeCell ref="E21:M21"/>
    <mergeCell ref="B31:M31"/>
    <mergeCell ref="B32:C32"/>
    <mergeCell ref="D32:M32"/>
    <mergeCell ref="B33:C33"/>
    <mergeCell ref="D33:M33"/>
    <mergeCell ref="C27:C28"/>
    <mergeCell ref="D27:E27"/>
    <mergeCell ref="F27:H27"/>
    <mergeCell ref="I27:J27"/>
    <mergeCell ref="K27:M27"/>
    <mergeCell ref="D28:E28"/>
    <mergeCell ref="I28:M28"/>
    <mergeCell ref="B36:C36"/>
    <mergeCell ref="D36:G36"/>
    <mergeCell ref="H36:I36"/>
    <mergeCell ref="J36:M36"/>
    <mergeCell ref="B38:M38"/>
    <mergeCell ref="B39:M39"/>
    <mergeCell ref="B34:C34"/>
    <mergeCell ref="D34:G34"/>
    <mergeCell ref="H34:I34"/>
    <mergeCell ref="J34:M34"/>
    <mergeCell ref="B35:C35"/>
    <mergeCell ref="D35:M35"/>
    <mergeCell ref="B46:M46"/>
    <mergeCell ref="B47:M47"/>
    <mergeCell ref="B49:G49"/>
    <mergeCell ref="H49:M49"/>
    <mergeCell ref="B50:M50"/>
    <mergeCell ref="B51:M51"/>
    <mergeCell ref="B42:M42"/>
    <mergeCell ref="B43:M43"/>
    <mergeCell ref="B45:G45"/>
    <mergeCell ref="H45:M45"/>
    <mergeCell ref="C64:I64"/>
    <mergeCell ref="J64:K64"/>
    <mergeCell ref="C65:I65"/>
    <mergeCell ref="J65:K65"/>
    <mergeCell ref="C66:I66"/>
    <mergeCell ref="J66:K66"/>
    <mergeCell ref="B53:M53"/>
    <mergeCell ref="B54:M54"/>
    <mergeCell ref="C60:I60"/>
    <mergeCell ref="J60:K60"/>
    <mergeCell ref="C62:I62"/>
    <mergeCell ref="J62:K62"/>
    <mergeCell ref="B61:M61"/>
    <mergeCell ref="J72:K72"/>
    <mergeCell ref="C73:I73"/>
    <mergeCell ref="J73:K73"/>
    <mergeCell ref="B74:B75"/>
    <mergeCell ref="C74:I74"/>
    <mergeCell ref="J74:K74"/>
    <mergeCell ref="C75:I75"/>
    <mergeCell ref="J75:K75"/>
    <mergeCell ref="C68:I68"/>
    <mergeCell ref="J68:K68"/>
    <mergeCell ref="B69:B73"/>
    <mergeCell ref="C69:I69"/>
    <mergeCell ref="J69:K69"/>
    <mergeCell ref="C70:I70"/>
    <mergeCell ref="J70:K70"/>
    <mergeCell ref="C71:I71"/>
    <mergeCell ref="J71:K71"/>
    <mergeCell ref="C72:I72"/>
    <mergeCell ref="B76:B85"/>
    <mergeCell ref="C76:I76"/>
    <mergeCell ref="J76:K76"/>
    <mergeCell ref="C77:I77"/>
    <mergeCell ref="J77:K77"/>
    <mergeCell ref="C78:I78"/>
    <mergeCell ref="J78:K78"/>
    <mergeCell ref="C79:I79"/>
    <mergeCell ref="J79:K79"/>
    <mergeCell ref="C80:I80"/>
    <mergeCell ref="C84:I84"/>
    <mergeCell ref="J84:K84"/>
    <mergeCell ref="C85:I85"/>
    <mergeCell ref="J85:K85"/>
    <mergeCell ref="C86:I86"/>
    <mergeCell ref="J86:K86"/>
    <mergeCell ref="J80:K80"/>
    <mergeCell ref="C81:I81"/>
    <mergeCell ref="J81:K81"/>
    <mergeCell ref="C82:I82"/>
    <mergeCell ref="J82:K82"/>
    <mergeCell ref="C83:I83"/>
    <mergeCell ref="J83:K83"/>
    <mergeCell ref="B102:B103"/>
    <mergeCell ref="L102:M103"/>
    <mergeCell ref="B105:M105"/>
    <mergeCell ref="B106:M106"/>
    <mergeCell ref="B107:M107"/>
    <mergeCell ref="B109:M109"/>
    <mergeCell ref="B87:B88"/>
    <mergeCell ref="C87:M87"/>
    <mergeCell ref="C88:M88"/>
    <mergeCell ref="B89:K91"/>
    <mergeCell ref="B92:M92"/>
    <mergeCell ref="B93:H100"/>
    <mergeCell ref="I93:M100"/>
    <mergeCell ref="B181:M181"/>
    <mergeCell ref="B182:M182"/>
    <mergeCell ref="B183:M183"/>
    <mergeCell ref="B184:M184"/>
    <mergeCell ref="B136:M136"/>
    <mergeCell ref="J139:M139"/>
    <mergeCell ref="J148:M148"/>
    <mergeCell ref="B176:L176"/>
    <mergeCell ref="B177:M177"/>
    <mergeCell ref="B178:M178"/>
    <mergeCell ref="B203:M203"/>
    <mergeCell ref="C63:I63"/>
    <mergeCell ref="J63:K63"/>
    <mergeCell ref="B41:M41"/>
    <mergeCell ref="B197:M197"/>
    <mergeCell ref="B198:M198"/>
    <mergeCell ref="B199:M199"/>
    <mergeCell ref="B200:M200"/>
    <mergeCell ref="B201:M201"/>
    <mergeCell ref="B202:M202"/>
    <mergeCell ref="B191:M191"/>
    <mergeCell ref="B192:M192"/>
    <mergeCell ref="B193:M193"/>
    <mergeCell ref="B194:M194"/>
    <mergeCell ref="B195:M195"/>
    <mergeCell ref="B196:M196"/>
    <mergeCell ref="B185:M185"/>
    <mergeCell ref="B186:M186"/>
    <mergeCell ref="B187:M187"/>
    <mergeCell ref="B188:M188"/>
    <mergeCell ref="B189:M189"/>
    <mergeCell ref="B190:M190"/>
    <mergeCell ref="B179:M179"/>
    <mergeCell ref="B180:M180"/>
  </mergeCells>
  <phoneticPr fontId="28"/>
  <printOptions horizontalCentered="1"/>
  <pageMargins left="0.70866141732283472" right="0.70866141732283472" top="0.55118110236220474" bottom="0.55118110236220474" header="0" footer="0"/>
  <pageSetup paperSize="9" scale="76" fitToHeight="0" orientation="portrait" r:id="rId1"/>
  <rowBreaks count="2" manualBreakCount="2">
    <brk id="56" man="1"/>
    <brk id="10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182880</xdr:colOff>
                    <xdr:row>14</xdr:row>
                    <xdr:rowOff>30480</xdr:rowOff>
                  </from>
                  <to>
                    <xdr:col>4</xdr:col>
                    <xdr:colOff>487680</xdr:colOff>
                    <xdr:row>14</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99060</xdr:colOff>
                    <xdr:row>14</xdr:row>
                    <xdr:rowOff>30480</xdr:rowOff>
                  </from>
                  <to>
                    <xdr:col>5</xdr:col>
                    <xdr:colOff>403860</xdr:colOff>
                    <xdr:row>14</xdr:row>
                    <xdr:rowOff>274320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342900</xdr:colOff>
                    <xdr:row>14</xdr:row>
                    <xdr:rowOff>30480</xdr:rowOff>
                  </from>
                  <to>
                    <xdr:col>8</xdr:col>
                    <xdr:colOff>106680</xdr:colOff>
                    <xdr:row>14</xdr:row>
                    <xdr:rowOff>274320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83820</xdr:colOff>
                    <xdr:row>14</xdr:row>
                    <xdr:rowOff>38100</xdr:rowOff>
                  </from>
                  <to>
                    <xdr:col>6</xdr:col>
                    <xdr:colOff>388620</xdr:colOff>
                    <xdr:row>14</xdr:row>
                    <xdr:rowOff>289560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1</xdr:col>
                    <xdr:colOff>114300</xdr:colOff>
                    <xdr:row>53</xdr:row>
                    <xdr:rowOff>7620</xdr:rowOff>
                  </from>
                  <to>
                    <xdr:col>1</xdr:col>
                    <xdr:colOff>419100</xdr:colOff>
                    <xdr:row>53</xdr:row>
                    <xdr:rowOff>259080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2</xdr:col>
                    <xdr:colOff>121920</xdr:colOff>
                    <xdr:row>53</xdr:row>
                    <xdr:rowOff>7620</xdr:rowOff>
                  </from>
                  <to>
                    <xdr:col>2</xdr:col>
                    <xdr:colOff>426720</xdr:colOff>
                    <xdr:row>53</xdr:row>
                    <xdr:rowOff>259080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3</xdr:col>
                    <xdr:colOff>121920</xdr:colOff>
                    <xdr:row>53</xdr:row>
                    <xdr:rowOff>7620</xdr:rowOff>
                  </from>
                  <to>
                    <xdr:col>4</xdr:col>
                    <xdr:colOff>60960</xdr:colOff>
                    <xdr:row>53</xdr:row>
                    <xdr:rowOff>259080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4</xdr:col>
                    <xdr:colOff>312420</xdr:colOff>
                    <xdr:row>53</xdr:row>
                    <xdr:rowOff>7620</xdr:rowOff>
                  </from>
                  <to>
                    <xdr:col>4</xdr:col>
                    <xdr:colOff>617220</xdr:colOff>
                    <xdr:row>53</xdr:row>
                    <xdr:rowOff>259080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5</xdr:col>
                    <xdr:colOff>274320</xdr:colOff>
                    <xdr:row>53</xdr:row>
                    <xdr:rowOff>7620</xdr:rowOff>
                  </from>
                  <to>
                    <xdr:col>6</xdr:col>
                    <xdr:colOff>7620</xdr:colOff>
                    <xdr:row>53</xdr:row>
                    <xdr:rowOff>259080</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8</xdr:col>
                    <xdr:colOff>190500</xdr:colOff>
                    <xdr:row>53</xdr:row>
                    <xdr:rowOff>7620</xdr:rowOff>
                  </from>
                  <to>
                    <xdr:col>9</xdr:col>
                    <xdr:colOff>38100</xdr:colOff>
                    <xdr:row>53</xdr:row>
                    <xdr:rowOff>259080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10</xdr:col>
                    <xdr:colOff>0</xdr:colOff>
                    <xdr:row>53</xdr:row>
                    <xdr:rowOff>7620</xdr:rowOff>
                  </from>
                  <to>
                    <xdr:col>10</xdr:col>
                    <xdr:colOff>304800</xdr:colOff>
                    <xdr:row>53</xdr:row>
                    <xdr:rowOff>259080</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11</xdr:col>
                    <xdr:colOff>182880</xdr:colOff>
                    <xdr:row>53</xdr:row>
                    <xdr:rowOff>7620</xdr:rowOff>
                  </from>
                  <to>
                    <xdr:col>12</xdr:col>
                    <xdr:colOff>30480</xdr:colOff>
                    <xdr:row>53</xdr:row>
                    <xdr:rowOff>259080</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10267" r:id="rId26" name="Check Box 27">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mc:AlternateContent xmlns:mc="http://schemas.openxmlformats.org/markup-compatibility/2006">
          <mc:Choice Requires="x14">
            <control shapeId="10273" r:id="rId30" name="Check Box 33">
              <controlPr defaultSize="0" autoFill="0" autoLine="0" autoPict="0">
                <anchor moveWithCells="1">
                  <from>
                    <xdr:col>1</xdr:col>
                    <xdr:colOff>114300</xdr:colOff>
                    <xdr:row>54</xdr:row>
                    <xdr:rowOff>7620</xdr:rowOff>
                  </from>
                  <to>
                    <xdr:col>1</xdr:col>
                    <xdr:colOff>419100</xdr:colOff>
                    <xdr:row>54</xdr:row>
                    <xdr:rowOff>259080</xdr:rowOff>
                  </to>
                </anchor>
              </controlPr>
            </control>
          </mc:Choice>
        </mc:AlternateContent>
        <mc:AlternateContent xmlns:mc="http://schemas.openxmlformats.org/markup-compatibility/2006">
          <mc:Choice Requires="x14">
            <control shapeId="10274" r:id="rId31" name="Check Box 34">
              <controlPr defaultSize="0" autoFill="0" autoLine="0" autoPict="0">
                <anchor moveWithCells="1">
                  <from>
                    <xdr:col>2</xdr:col>
                    <xdr:colOff>121920</xdr:colOff>
                    <xdr:row>54</xdr:row>
                    <xdr:rowOff>7620</xdr:rowOff>
                  </from>
                  <to>
                    <xdr:col>2</xdr:col>
                    <xdr:colOff>426720</xdr:colOff>
                    <xdr:row>54</xdr:row>
                    <xdr:rowOff>259080</xdr:rowOff>
                  </to>
                </anchor>
              </controlPr>
            </control>
          </mc:Choice>
        </mc:AlternateContent>
        <mc:AlternateContent xmlns:mc="http://schemas.openxmlformats.org/markup-compatibility/2006">
          <mc:Choice Requires="x14">
            <control shapeId="10275" r:id="rId32" name="Check Box 35">
              <controlPr defaultSize="0" autoFill="0" autoLine="0" autoPict="0">
                <anchor moveWithCells="1">
                  <from>
                    <xdr:col>3</xdr:col>
                    <xdr:colOff>121920</xdr:colOff>
                    <xdr:row>54</xdr:row>
                    <xdr:rowOff>7620</xdr:rowOff>
                  </from>
                  <to>
                    <xdr:col>4</xdr:col>
                    <xdr:colOff>60960</xdr:colOff>
                    <xdr:row>54</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1" showErrorMessage="1" xr:uid="{CA900D30-4A5E-4B70-8521-21A7B0DE6B39}">
          <x14:formula1>
            <xm:f>Sheet2!$B$1:$D$1</xm:f>
          </x14:formula1>
          <xm:sqref>D34:G34</xm:sqref>
        </x14:dataValidation>
        <x14:dataValidation type="list" allowBlank="1" showInputMessage="1" showErrorMessage="1" xr:uid="{421283B0-DEC5-4A3C-A1B4-75307BC0CA08}">
          <x14:formula1>
            <xm:f>リスト内容!$A$2:$A$8</xm:f>
          </x14:formula1>
          <xm:sqref>C74:I74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34D48-F6F3-41D6-925F-B2991CA3B3BA}">
  <dimension ref="A1:D26"/>
  <sheetViews>
    <sheetView workbookViewId="0">
      <selection activeCell="F26" sqref="F26"/>
    </sheetView>
  </sheetViews>
  <sheetFormatPr defaultRowHeight="13.8"/>
  <cols>
    <col min="1" max="1" width="20.3984375" bestFit="1" customWidth="1"/>
    <col min="2" max="2" width="15.19921875" customWidth="1"/>
    <col min="3" max="3" width="10.5" bestFit="1" customWidth="1"/>
  </cols>
  <sheetData>
    <row r="1" spans="1:4">
      <c r="B1" s="3" t="s">
        <v>138</v>
      </c>
      <c r="C1" s="3"/>
      <c r="D1" s="3"/>
    </row>
    <row r="2" spans="1:4">
      <c r="A2" s="3" t="s">
        <v>159</v>
      </c>
      <c r="B2" s="88">
        <v>90000</v>
      </c>
      <c r="C2" s="88"/>
      <c r="D2" s="88"/>
    </row>
    <row r="3" spans="1:4">
      <c r="A3" s="3" t="s">
        <v>160</v>
      </c>
      <c r="B3" s="88">
        <v>80000</v>
      </c>
    </row>
    <row r="4" spans="1:4">
      <c r="A4" s="3" t="s">
        <v>161</v>
      </c>
      <c r="B4" s="88">
        <v>70000</v>
      </c>
    </row>
    <row r="5" spans="1:4">
      <c r="A5" s="3" t="s">
        <v>162</v>
      </c>
      <c r="B5" s="88">
        <v>60000</v>
      </c>
    </row>
    <row r="6" spans="1:4">
      <c r="A6" s="3" t="s">
        <v>163</v>
      </c>
      <c r="B6" s="88">
        <v>35000</v>
      </c>
    </row>
    <row r="7" spans="1:4">
      <c r="A7" s="3" t="s">
        <v>164</v>
      </c>
      <c r="B7" s="88">
        <v>19800</v>
      </c>
    </row>
    <row r="8" spans="1:4">
      <c r="A8" s="3" t="s">
        <v>165</v>
      </c>
      <c r="B8" s="88">
        <v>9900</v>
      </c>
    </row>
    <row r="10" spans="1:4">
      <c r="B10" s="89" t="s">
        <v>140</v>
      </c>
    </row>
    <row r="11" spans="1:4">
      <c r="A11" s="3" t="s">
        <v>159</v>
      </c>
      <c r="B11" s="88">
        <v>70000000</v>
      </c>
    </row>
    <row r="12" spans="1:4">
      <c r="A12" s="3" t="s">
        <v>160</v>
      </c>
      <c r="B12" s="88">
        <v>62000000</v>
      </c>
    </row>
    <row r="13" spans="1:4">
      <c r="A13" s="3" t="s">
        <v>161</v>
      </c>
      <c r="B13" s="88">
        <v>54000000</v>
      </c>
    </row>
    <row r="14" spans="1:4">
      <c r="A14" s="3" t="s">
        <v>162</v>
      </c>
      <c r="B14" s="88">
        <v>46000000</v>
      </c>
    </row>
    <row r="15" spans="1:4">
      <c r="A15" s="3" t="s">
        <v>163</v>
      </c>
      <c r="B15" s="88">
        <v>27000000</v>
      </c>
    </row>
    <row r="16" spans="1:4">
      <c r="A16" s="3" t="s">
        <v>164</v>
      </c>
      <c r="B16" s="88">
        <v>15600000</v>
      </c>
    </row>
    <row r="17" spans="1:2">
      <c r="A17" s="3" t="s">
        <v>165</v>
      </c>
      <c r="B17" s="88">
        <v>7800000</v>
      </c>
    </row>
    <row r="19" spans="1:2">
      <c r="B19" s="89" t="s">
        <v>141</v>
      </c>
    </row>
    <row r="20" spans="1:2">
      <c r="A20" s="3" t="s">
        <v>159</v>
      </c>
      <c r="B20" s="88">
        <v>360000</v>
      </c>
    </row>
    <row r="21" spans="1:2">
      <c r="A21" s="3" t="s">
        <v>160</v>
      </c>
      <c r="B21" s="88">
        <v>320000</v>
      </c>
    </row>
    <row r="22" spans="1:2">
      <c r="A22" s="3" t="s">
        <v>161</v>
      </c>
      <c r="B22" s="88">
        <v>280000</v>
      </c>
    </row>
    <row r="23" spans="1:2">
      <c r="A23" s="3" t="s">
        <v>162</v>
      </c>
      <c r="B23" s="88">
        <v>240000</v>
      </c>
    </row>
    <row r="24" spans="1:2">
      <c r="A24" s="3" t="s">
        <v>163</v>
      </c>
      <c r="B24" s="88">
        <v>140000</v>
      </c>
    </row>
    <row r="25" spans="1:2">
      <c r="A25" s="3" t="s">
        <v>164</v>
      </c>
      <c r="B25" s="88">
        <v>79200</v>
      </c>
    </row>
    <row r="26" spans="1:2">
      <c r="A26" s="3" t="s">
        <v>165</v>
      </c>
      <c r="B26" s="88">
        <v>39600</v>
      </c>
    </row>
  </sheetData>
  <phoneticPr fontId="28"/>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34.59765625" customWidth="1"/>
    <col min="2" max="4" width="17.3984375" customWidth="1"/>
    <col min="5" max="5" width="7.5" customWidth="1"/>
    <col min="6" max="6" width="8" customWidth="1"/>
    <col min="7" max="7" width="13.3984375" customWidth="1"/>
    <col min="8" max="26" width="8" customWidth="1"/>
  </cols>
  <sheetData>
    <row r="1" spans="1:26" ht="14.25" customHeight="1">
      <c r="A1" s="52"/>
      <c r="B1" s="53" t="s">
        <v>31</v>
      </c>
      <c r="C1" s="53" t="s">
        <v>100</v>
      </c>
      <c r="D1" s="53" t="s">
        <v>101</v>
      </c>
      <c r="E1" s="54"/>
      <c r="F1" s="55"/>
      <c r="G1" s="55"/>
      <c r="H1" s="55"/>
      <c r="I1" s="55"/>
      <c r="J1" s="55"/>
      <c r="K1" s="55"/>
      <c r="L1" s="55"/>
      <c r="M1" s="55"/>
      <c r="N1" s="55"/>
      <c r="O1" s="55"/>
      <c r="P1" s="55"/>
      <c r="Q1" s="55"/>
      <c r="R1" s="55"/>
      <c r="S1" s="55"/>
      <c r="T1" s="55"/>
      <c r="U1" s="55"/>
      <c r="V1" s="55"/>
      <c r="W1" s="55"/>
      <c r="X1" s="55"/>
      <c r="Y1" s="55"/>
      <c r="Z1" s="55"/>
    </row>
    <row r="2" spans="1:26" ht="14.25" customHeight="1">
      <c r="A2" s="56" t="s">
        <v>40</v>
      </c>
      <c r="B2" s="57">
        <v>120000</v>
      </c>
      <c r="C2" s="57">
        <v>25500000</v>
      </c>
      <c r="D2" s="57">
        <v>30000</v>
      </c>
      <c r="E2" s="58"/>
      <c r="F2" s="55"/>
      <c r="G2" s="55"/>
      <c r="H2" s="55"/>
      <c r="I2" s="55"/>
      <c r="J2" s="55"/>
      <c r="K2" s="55"/>
      <c r="L2" s="55"/>
      <c r="M2" s="55"/>
      <c r="N2" s="55"/>
      <c r="O2" s="55"/>
      <c r="P2" s="55"/>
      <c r="Q2" s="55"/>
      <c r="R2" s="55"/>
      <c r="S2" s="55"/>
      <c r="T2" s="55"/>
      <c r="U2" s="55"/>
      <c r="V2" s="55"/>
      <c r="W2" s="55"/>
      <c r="X2" s="55"/>
      <c r="Y2" s="55"/>
      <c r="Z2" s="55"/>
    </row>
    <row r="3" spans="1:26" ht="14.25" customHeight="1">
      <c r="A3" s="56" t="s">
        <v>41</v>
      </c>
      <c r="B3" s="57">
        <v>180000</v>
      </c>
      <c r="C3" s="57">
        <v>38500000</v>
      </c>
      <c r="D3" s="57">
        <v>0</v>
      </c>
      <c r="E3" s="58"/>
      <c r="F3" s="55"/>
      <c r="G3" s="55"/>
      <c r="H3" s="55"/>
      <c r="I3" s="55"/>
      <c r="J3" s="55"/>
      <c r="K3" s="55"/>
      <c r="L3" s="55"/>
      <c r="M3" s="55"/>
      <c r="N3" s="55"/>
      <c r="O3" s="55"/>
      <c r="P3" s="55"/>
      <c r="Q3" s="55"/>
      <c r="R3" s="55"/>
      <c r="S3" s="55"/>
      <c r="T3" s="55"/>
      <c r="U3" s="55"/>
      <c r="V3" s="55"/>
      <c r="W3" s="55"/>
      <c r="X3" s="55"/>
      <c r="Y3" s="55"/>
      <c r="Z3" s="55"/>
    </row>
    <row r="4" spans="1:26" ht="14.25" customHeight="1">
      <c r="A4" s="56" t="s">
        <v>42</v>
      </c>
      <c r="B4" s="57">
        <v>163000</v>
      </c>
      <c r="C4" s="57">
        <v>34500000</v>
      </c>
      <c r="D4" s="57">
        <v>0</v>
      </c>
      <c r="E4" s="58"/>
      <c r="F4" s="55"/>
      <c r="G4" s="55"/>
      <c r="H4" s="55"/>
      <c r="I4" s="55"/>
      <c r="J4" s="55"/>
      <c r="K4" s="55"/>
      <c r="L4" s="55"/>
      <c r="M4" s="55"/>
      <c r="N4" s="55"/>
      <c r="O4" s="55"/>
      <c r="P4" s="55"/>
      <c r="Q4" s="55"/>
      <c r="R4" s="55"/>
      <c r="S4" s="55"/>
      <c r="T4" s="55"/>
      <c r="U4" s="55"/>
      <c r="V4" s="55"/>
      <c r="W4" s="55"/>
      <c r="X4" s="55"/>
      <c r="Y4" s="55"/>
      <c r="Z4" s="55"/>
    </row>
    <row r="5" spans="1:26" ht="14.25" customHeight="1">
      <c r="A5" s="56" t="s">
        <v>102</v>
      </c>
      <c r="B5" s="57">
        <v>30000</v>
      </c>
      <c r="C5" s="57">
        <v>6300000</v>
      </c>
      <c r="D5" s="57">
        <v>0</v>
      </c>
      <c r="E5" s="58"/>
      <c r="F5" s="55"/>
      <c r="G5" s="55"/>
      <c r="H5" s="55"/>
      <c r="I5" s="55"/>
      <c r="J5" s="55"/>
      <c r="K5" s="55"/>
      <c r="L5" s="55"/>
      <c r="M5" s="55"/>
      <c r="N5" s="55"/>
      <c r="O5" s="55"/>
      <c r="P5" s="55"/>
      <c r="Q5" s="55"/>
      <c r="R5" s="55"/>
      <c r="S5" s="55"/>
      <c r="T5" s="55"/>
      <c r="U5" s="55"/>
      <c r="V5" s="55"/>
      <c r="W5" s="55"/>
      <c r="X5" s="55"/>
      <c r="Y5" s="55"/>
      <c r="Z5" s="55"/>
    </row>
    <row r="6" spans="1:26" ht="14.25" customHeight="1">
      <c r="A6" s="56" t="s">
        <v>43</v>
      </c>
      <c r="B6" s="57">
        <v>148000</v>
      </c>
      <c r="C6" s="57"/>
      <c r="D6" s="57">
        <v>37000</v>
      </c>
      <c r="E6" s="58"/>
      <c r="F6" s="55"/>
      <c r="G6" s="55"/>
      <c r="H6" s="55"/>
      <c r="I6" s="55"/>
      <c r="J6" s="55"/>
      <c r="K6" s="55"/>
      <c r="L6" s="55"/>
      <c r="M6" s="55"/>
      <c r="N6" s="55"/>
      <c r="O6" s="55"/>
      <c r="P6" s="55"/>
      <c r="Q6" s="55"/>
      <c r="R6" s="55"/>
      <c r="S6" s="55"/>
      <c r="T6" s="55"/>
      <c r="U6" s="55"/>
      <c r="V6" s="55"/>
      <c r="W6" s="55"/>
      <c r="X6" s="55"/>
      <c r="Y6" s="55"/>
      <c r="Z6" s="55"/>
    </row>
    <row r="7" spans="1:26" ht="14.25" customHeight="1">
      <c r="A7" s="56" t="s">
        <v>103</v>
      </c>
      <c r="B7" s="57">
        <v>0</v>
      </c>
      <c r="C7" s="57">
        <v>0</v>
      </c>
      <c r="D7" s="57">
        <v>0</v>
      </c>
      <c r="E7" s="58"/>
      <c r="F7" s="55"/>
      <c r="G7" s="55"/>
      <c r="H7" s="55"/>
      <c r="I7" s="55"/>
      <c r="J7" s="55"/>
      <c r="K7" s="55"/>
      <c r="L7" s="55"/>
      <c r="M7" s="55"/>
      <c r="N7" s="55"/>
      <c r="O7" s="55"/>
      <c r="P7" s="55"/>
      <c r="Q7" s="55"/>
      <c r="R7" s="55"/>
      <c r="S7" s="55"/>
      <c r="T7" s="55"/>
      <c r="U7" s="55"/>
      <c r="V7" s="55"/>
      <c r="W7" s="55"/>
      <c r="X7" s="55"/>
      <c r="Y7" s="55"/>
      <c r="Z7" s="55"/>
    </row>
    <row r="8" spans="1:26" ht="14.25" customHeight="1">
      <c r="A8" s="59" t="s">
        <v>45</v>
      </c>
      <c r="B8" s="60">
        <v>40000</v>
      </c>
      <c r="C8" s="60">
        <v>8480000</v>
      </c>
      <c r="D8" s="60">
        <v>10000</v>
      </c>
      <c r="E8" s="58"/>
      <c r="F8" s="61"/>
      <c r="G8" s="61"/>
      <c r="H8" s="61"/>
      <c r="I8" s="55"/>
      <c r="J8" s="55"/>
      <c r="K8" s="55"/>
      <c r="L8" s="55"/>
      <c r="M8" s="55"/>
      <c r="N8" s="55"/>
      <c r="O8" s="55"/>
      <c r="P8" s="55"/>
      <c r="Q8" s="55"/>
      <c r="R8" s="55"/>
      <c r="S8" s="55"/>
      <c r="T8" s="55"/>
      <c r="U8" s="55"/>
      <c r="V8" s="55"/>
      <c r="W8" s="55"/>
      <c r="X8" s="55"/>
      <c r="Y8" s="55"/>
      <c r="Z8" s="55"/>
    </row>
    <row r="9" spans="1:26" ht="14.25" customHeight="1">
      <c r="A9" s="59" t="s">
        <v>46</v>
      </c>
      <c r="B9" s="60">
        <v>40000</v>
      </c>
      <c r="C9" s="60">
        <v>8480000</v>
      </c>
      <c r="D9" s="60">
        <v>10000</v>
      </c>
      <c r="E9" s="58"/>
      <c r="F9" s="61"/>
      <c r="G9" s="61"/>
      <c r="H9" s="61"/>
      <c r="I9" s="55"/>
      <c r="J9" s="55"/>
      <c r="K9" s="55"/>
      <c r="L9" s="55"/>
      <c r="M9" s="55"/>
      <c r="N9" s="55"/>
      <c r="O9" s="55"/>
      <c r="P9" s="55"/>
      <c r="Q9" s="55"/>
      <c r="R9" s="55"/>
      <c r="S9" s="55"/>
      <c r="T9" s="55"/>
      <c r="U9" s="55"/>
      <c r="V9" s="55"/>
      <c r="W9" s="55"/>
      <c r="X9" s="55"/>
      <c r="Y9" s="55"/>
      <c r="Z9" s="55"/>
    </row>
    <row r="10" spans="1:26" ht="14.25" customHeight="1">
      <c r="A10" s="59" t="s">
        <v>47</v>
      </c>
      <c r="B10" s="60">
        <v>40000</v>
      </c>
      <c r="C10" s="60">
        <v>8480000</v>
      </c>
      <c r="D10" s="60">
        <v>10000</v>
      </c>
      <c r="E10" s="58"/>
      <c r="F10" s="61"/>
      <c r="G10" s="61"/>
      <c r="H10" s="61"/>
      <c r="I10" s="55"/>
      <c r="J10" s="55"/>
      <c r="K10" s="55"/>
      <c r="L10" s="55"/>
      <c r="M10" s="55"/>
      <c r="N10" s="55"/>
      <c r="O10" s="55"/>
      <c r="P10" s="55"/>
      <c r="Q10" s="55"/>
      <c r="R10" s="55"/>
      <c r="S10" s="55"/>
      <c r="T10" s="55"/>
      <c r="U10" s="55"/>
      <c r="V10" s="55"/>
      <c r="W10" s="55"/>
      <c r="X10" s="55"/>
      <c r="Y10" s="55"/>
      <c r="Z10" s="55"/>
    </row>
    <row r="11" spans="1:26" ht="14.25" customHeight="1">
      <c r="A11" s="59" t="s">
        <v>48</v>
      </c>
      <c r="B11" s="60">
        <v>100000</v>
      </c>
      <c r="C11" s="60">
        <v>21200000</v>
      </c>
      <c r="D11" s="60">
        <v>25000</v>
      </c>
      <c r="E11" s="58"/>
      <c r="F11" s="61"/>
      <c r="G11" s="61"/>
      <c r="H11" s="61"/>
      <c r="I11" s="55"/>
      <c r="J11" s="55"/>
      <c r="K11" s="55"/>
      <c r="L11" s="55"/>
      <c r="M11" s="55"/>
      <c r="N11" s="55"/>
      <c r="O11" s="55"/>
      <c r="P11" s="55"/>
      <c r="Q11" s="55"/>
      <c r="R11" s="55"/>
      <c r="S11" s="55"/>
      <c r="T11" s="55"/>
      <c r="U11" s="55"/>
      <c r="V11" s="55"/>
      <c r="W11" s="55"/>
      <c r="X11" s="55"/>
      <c r="Y11" s="55"/>
      <c r="Z11" s="55"/>
    </row>
    <row r="12" spans="1:26" ht="14.25" customHeight="1">
      <c r="A12" s="59" t="s">
        <v>49</v>
      </c>
      <c r="B12" s="60">
        <v>100000</v>
      </c>
      <c r="C12" s="60">
        <v>21200000</v>
      </c>
      <c r="D12" s="60">
        <v>25000</v>
      </c>
      <c r="E12" s="58"/>
      <c r="F12" s="61"/>
      <c r="G12" s="61"/>
      <c r="H12" s="61"/>
      <c r="I12" s="55"/>
      <c r="J12" s="55"/>
      <c r="K12" s="55"/>
      <c r="L12" s="55"/>
      <c r="M12" s="55"/>
      <c r="N12" s="55"/>
      <c r="O12" s="55"/>
      <c r="P12" s="55"/>
      <c r="Q12" s="55"/>
      <c r="R12" s="55"/>
      <c r="S12" s="55"/>
      <c r="T12" s="55"/>
      <c r="U12" s="55"/>
      <c r="V12" s="55"/>
      <c r="W12" s="55"/>
      <c r="X12" s="55"/>
      <c r="Y12" s="55"/>
      <c r="Z12" s="55"/>
    </row>
    <row r="13" spans="1:26" ht="14.25" customHeight="1">
      <c r="A13" s="62" t="s">
        <v>50</v>
      </c>
      <c r="B13" s="60">
        <v>360000</v>
      </c>
      <c r="C13" s="60">
        <v>70000000</v>
      </c>
      <c r="D13" s="60">
        <v>90000</v>
      </c>
      <c r="E13" s="55"/>
      <c r="F13" s="55"/>
      <c r="G13" s="55"/>
      <c r="H13" s="55"/>
      <c r="I13" s="55"/>
      <c r="J13" s="55"/>
      <c r="K13" s="55"/>
      <c r="L13" s="55"/>
      <c r="M13" s="55"/>
      <c r="N13" s="55"/>
      <c r="O13" s="55"/>
      <c r="P13" s="55"/>
      <c r="Q13" s="55"/>
      <c r="R13" s="55"/>
      <c r="S13" s="55"/>
      <c r="T13" s="55"/>
      <c r="U13" s="55"/>
      <c r="V13" s="55"/>
      <c r="W13" s="55"/>
      <c r="X13" s="55"/>
      <c r="Y13" s="55"/>
      <c r="Z13" s="55"/>
    </row>
    <row r="14" spans="1:26" ht="14.25" customHeight="1">
      <c r="A14" s="62" t="s">
        <v>104</v>
      </c>
      <c r="B14" s="60">
        <v>320000</v>
      </c>
      <c r="C14" s="60">
        <v>62000000</v>
      </c>
      <c r="D14" s="60">
        <v>80000</v>
      </c>
      <c r="E14" s="55"/>
      <c r="F14" s="55"/>
      <c r="G14" s="55"/>
      <c r="H14" s="55"/>
      <c r="I14" s="55"/>
      <c r="J14" s="55"/>
      <c r="K14" s="55"/>
      <c r="L14" s="55"/>
      <c r="M14" s="55"/>
      <c r="N14" s="55"/>
      <c r="O14" s="55"/>
      <c r="P14" s="55"/>
      <c r="Q14" s="55"/>
      <c r="R14" s="55"/>
      <c r="S14" s="55"/>
      <c r="T14" s="55"/>
      <c r="U14" s="55"/>
      <c r="V14" s="55"/>
      <c r="W14" s="55"/>
      <c r="X14" s="55"/>
      <c r="Y14" s="55"/>
      <c r="Z14" s="55"/>
    </row>
    <row r="15" spans="1:26" ht="14.25" customHeight="1">
      <c r="A15" s="63" t="s">
        <v>105</v>
      </c>
      <c r="B15" s="60">
        <v>280000</v>
      </c>
      <c r="C15" s="60">
        <v>54000000</v>
      </c>
      <c r="D15" s="60">
        <v>70000</v>
      </c>
      <c r="E15" s="55"/>
      <c r="F15" s="55"/>
      <c r="G15" s="55"/>
      <c r="H15" s="55"/>
      <c r="I15" s="55"/>
      <c r="J15" s="55"/>
      <c r="K15" s="55"/>
      <c r="L15" s="55"/>
      <c r="M15" s="55"/>
      <c r="N15" s="55"/>
      <c r="O15" s="55"/>
      <c r="P15" s="55"/>
      <c r="Q15" s="55"/>
      <c r="R15" s="55"/>
      <c r="S15" s="55"/>
      <c r="T15" s="55"/>
      <c r="U15" s="55"/>
      <c r="V15" s="55"/>
      <c r="W15" s="55"/>
      <c r="X15" s="55"/>
      <c r="Y15" s="55"/>
      <c r="Z15" s="55"/>
    </row>
    <row r="16" spans="1:26" ht="14.25" customHeight="1">
      <c r="A16" s="63" t="s">
        <v>106</v>
      </c>
      <c r="B16" s="60">
        <v>240000</v>
      </c>
      <c r="C16" s="60">
        <v>46000000</v>
      </c>
      <c r="D16" s="60">
        <v>60000</v>
      </c>
      <c r="E16" s="55"/>
      <c r="F16" s="55"/>
      <c r="G16" s="55"/>
      <c r="H16" s="55"/>
      <c r="I16" s="55"/>
      <c r="J16" s="55"/>
      <c r="K16" s="55"/>
      <c r="L16" s="55"/>
      <c r="M16" s="55"/>
      <c r="N16" s="55"/>
      <c r="O16" s="55"/>
      <c r="P16" s="55"/>
      <c r="Q16" s="55"/>
      <c r="R16" s="55"/>
      <c r="S16" s="55"/>
      <c r="T16" s="55"/>
      <c r="U16" s="55"/>
      <c r="V16" s="55"/>
      <c r="W16" s="55"/>
      <c r="X16" s="55"/>
      <c r="Y16" s="55"/>
      <c r="Z16" s="55"/>
    </row>
    <row r="17" spans="1:26" ht="14.25" customHeight="1">
      <c r="A17" s="63" t="s">
        <v>107</v>
      </c>
      <c r="B17" s="60">
        <v>140000</v>
      </c>
      <c r="C17" s="60">
        <v>27000000</v>
      </c>
      <c r="D17" s="60">
        <v>35000</v>
      </c>
      <c r="E17" s="55"/>
      <c r="F17" s="55"/>
      <c r="G17" s="55"/>
      <c r="H17" s="55"/>
      <c r="I17" s="55"/>
      <c r="J17" s="55"/>
      <c r="K17" s="55"/>
      <c r="L17" s="55"/>
      <c r="M17" s="55"/>
      <c r="N17" s="55"/>
      <c r="O17" s="55"/>
      <c r="P17" s="55"/>
      <c r="Q17" s="55"/>
      <c r="R17" s="55"/>
      <c r="S17" s="55"/>
      <c r="T17" s="55"/>
      <c r="U17" s="55"/>
      <c r="V17" s="55"/>
      <c r="W17" s="55"/>
      <c r="X17" s="55"/>
      <c r="Y17" s="55"/>
      <c r="Z17" s="55"/>
    </row>
    <row r="18" spans="1:26" ht="14.25" customHeight="1">
      <c r="A18" s="63" t="s">
        <v>108</v>
      </c>
      <c r="B18" s="60">
        <v>79200</v>
      </c>
      <c r="C18" s="60">
        <v>15600000</v>
      </c>
      <c r="D18" s="60">
        <v>19800</v>
      </c>
      <c r="E18" s="55"/>
      <c r="F18" s="55"/>
      <c r="G18" s="55"/>
      <c r="H18" s="55"/>
      <c r="I18" s="55"/>
      <c r="J18" s="55"/>
      <c r="K18" s="55"/>
      <c r="L18" s="55"/>
      <c r="M18" s="55"/>
      <c r="N18" s="55"/>
      <c r="O18" s="55"/>
      <c r="P18" s="55"/>
      <c r="Q18" s="55"/>
      <c r="R18" s="55"/>
      <c r="S18" s="55"/>
      <c r="T18" s="55"/>
      <c r="U18" s="55"/>
      <c r="V18" s="55"/>
      <c r="W18" s="55"/>
      <c r="X18" s="55"/>
      <c r="Y18" s="55"/>
      <c r="Z18" s="55"/>
    </row>
    <row r="19" spans="1:26" ht="14.25" customHeight="1">
      <c r="A19" s="63" t="s">
        <v>109</v>
      </c>
      <c r="B19" s="60">
        <v>39600</v>
      </c>
      <c r="C19" s="60">
        <v>7800000</v>
      </c>
      <c r="D19" s="60">
        <v>9900</v>
      </c>
      <c r="E19" s="55"/>
      <c r="F19" s="55"/>
      <c r="G19" s="55"/>
      <c r="H19" s="55"/>
      <c r="I19" s="55"/>
      <c r="J19" s="55"/>
      <c r="K19" s="55"/>
      <c r="L19" s="55"/>
      <c r="M19" s="55"/>
      <c r="N19" s="55"/>
      <c r="O19" s="55"/>
      <c r="P19" s="55"/>
      <c r="Q19" s="55"/>
      <c r="R19" s="55"/>
      <c r="S19" s="55"/>
      <c r="T19" s="55"/>
      <c r="U19" s="55"/>
      <c r="V19" s="55"/>
      <c r="W19" s="55"/>
      <c r="X19" s="55"/>
      <c r="Y19" s="55"/>
      <c r="Z19" s="55"/>
    </row>
    <row r="20" spans="1:26" ht="14.25" customHeight="1">
      <c r="A20" s="63" t="s">
        <v>51</v>
      </c>
      <c r="B20" s="60">
        <v>140000</v>
      </c>
      <c r="C20" s="60">
        <v>29680000</v>
      </c>
      <c r="D20" s="60">
        <v>35000</v>
      </c>
      <c r="E20" s="55"/>
      <c r="F20" s="55"/>
      <c r="G20" s="55"/>
      <c r="H20" s="55"/>
      <c r="I20" s="55"/>
      <c r="J20" s="55"/>
      <c r="K20" s="55"/>
      <c r="L20" s="55"/>
      <c r="M20" s="55"/>
      <c r="N20" s="55"/>
      <c r="O20" s="55"/>
      <c r="P20" s="55"/>
      <c r="Q20" s="55"/>
      <c r="R20" s="55"/>
      <c r="S20" s="55"/>
      <c r="T20" s="55"/>
      <c r="U20" s="55"/>
      <c r="V20" s="55"/>
      <c r="W20" s="55"/>
      <c r="X20" s="55"/>
      <c r="Y20" s="55"/>
      <c r="Z20" s="55"/>
    </row>
    <row r="21" spans="1:26" ht="14.25" customHeight="1">
      <c r="A21" s="64" t="s">
        <v>52</v>
      </c>
      <c r="B21" s="60">
        <v>500000</v>
      </c>
      <c r="C21" s="60">
        <v>105000000</v>
      </c>
      <c r="D21" s="60">
        <v>0</v>
      </c>
      <c r="E21" s="25"/>
      <c r="F21" s="25"/>
      <c r="G21" s="25"/>
      <c r="H21" s="55"/>
      <c r="I21" s="55"/>
      <c r="J21" s="55"/>
      <c r="K21" s="55"/>
      <c r="L21" s="55"/>
      <c r="M21" s="55"/>
      <c r="N21" s="55"/>
      <c r="O21" s="55"/>
      <c r="P21" s="55"/>
      <c r="Q21" s="55"/>
      <c r="R21" s="55"/>
      <c r="S21" s="55"/>
      <c r="T21" s="55"/>
      <c r="U21" s="55"/>
      <c r="V21" s="55"/>
      <c r="W21" s="55"/>
      <c r="X21" s="55"/>
      <c r="Y21" s="55"/>
      <c r="Z21" s="55"/>
    </row>
    <row r="22" spans="1:26" ht="14.25" customHeight="1">
      <c r="A22" s="64" t="s">
        <v>53</v>
      </c>
      <c r="B22" s="60">
        <v>200000</v>
      </c>
      <c r="C22" s="60">
        <v>42000000</v>
      </c>
      <c r="D22" s="60">
        <v>0</v>
      </c>
      <c r="E22" s="25"/>
      <c r="F22" s="25"/>
      <c r="G22" s="25"/>
      <c r="H22" s="55"/>
      <c r="I22" s="55"/>
      <c r="J22" s="55"/>
      <c r="K22" s="55"/>
      <c r="L22" s="55"/>
      <c r="M22" s="55"/>
      <c r="N22" s="55"/>
      <c r="O22" s="55"/>
      <c r="P22" s="55"/>
      <c r="Q22" s="55"/>
      <c r="R22" s="55"/>
      <c r="S22" s="55"/>
      <c r="T22" s="55"/>
      <c r="U22" s="55"/>
      <c r="V22" s="55"/>
      <c r="W22" s="55"/>
      <c r="X22" s="55"/>
      <c r="Y22" s="55"/>
      <c r="Z22" s="55"/>
    </row>
    <row r="23" spans="1:26" ht="14.25" customHeight="1">
      <c r="A23" s="64" t="s">
        <v>54</v>
      </c>
      <c r="B23" s="60">
        <v>100000</v>
      </c>
      <c r="C23" s="60">
        <v>21000000</v>
      </c>
      <c r="D23" s="60">
        <v>0</v>
      </c>
      <c r="E23" s="25"/>
      <c r="F23" s="25"/>
      <c r="G23" s="25"/>
      <c r="H23" s="55"/>
      <c r="I23" s="55"/>
      <c r="J23" s="55"/>
      <c r="K23" s="55"/>
      <c r="L23" s="55"/>
      <c r="M23" s="55"/>
      <c r="N23" s="55"/>
      <c r="O23" s="55"/>
      <c r="P23" s="55"/>
      <c r="Q23" s="55"/>
      <c r="R23" s="55"/>
      <c r="S23" s="55"/>
      <c r="T23" s="55"/>
      <c r="U23" s="55"/>
      <c r="V23" s="55"/>
      <c r="W23" s="55"/>
      <c r="X23" s="55"/>
      <c r="Y23" s="55"/>
      <c r="Z23" s="55"/>
    </row>
    <row r="24" spans="1:26" ht="14.25" customHeight="1">
      <c r="A24" s="64" t="s">
        <v>110</v>
      </c>
      <c r="B24" s="60">
        <v>200000</v>
      </c>
      <c r="C24" s="60">
        <v>42000000</v>
      </c>
      <c r="D24" s="60">
        <v>0</v>
      </c>
      <c r="E24" s="55"/>
      <c r="F24" s="55"/>
      <c r="G24" s="55"/>
      <c r="H24" s="55"/>
      <c r="I24" s="55"/>
      <c r="J24" s="55"/>
      <c r="K24" s="55"/>
      <c r="L24" s="55"/>
      <c r="M24" s="55"/>
      <c r="N24" s="55"/>
      <c r="O24" s="55"/>
      <c r="P24" s="55"/>
      <c r="Q24" s="55"/>
      <c r="R24" s="55"/>
      <c r="S24" s="55"/>
      <c r="T24" s="55"/>
      <c r="U24" s="55"/>
      <c r="V24" s="55"/>
      <c r="W24" s="55"/>
      <c r="X24" s="55"/>
      <c r="Y24" s="55"/>
      <c r="Z24" s="55"/>
    </row>
    <row r="25" spans="1:26" ht="14.25" customHeight="1">
      <c r="A25" s="6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4.25" customHeight="1">
      <c r="A26" s="6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4.25" customHeight="1">
      <c r="A27" s="6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4.25" customHeight="1">
      <c r="A28" s="65" t="s">
        <v>44</v>
      </c>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4.25" customHeight="1">
      <c r="A29" s="65" t="s">
        <v>111</v>
      </c>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4.25" customHeight="1">
      <c r="A30" s="65" t="s">
        <v>112</v>
      </c>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4.25" customHeight="1">
      <c r="A31" s="6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4.25" customHeight="1">
      <c r="A32" s="6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4.25" customHeight="1">
      <c r="A33" s="6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4.25" customHeight="1">
      <c r="A34" s="6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4.25" customHeight="1">
      <c r="A35" s="6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4.25" customHeight="1">
      <c r="A36" s="6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4.25" customHeight="1">
      <c r="A37" s="6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4.25" customHeight="1">
      <c r="A38" s="6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4.25" customHeight="1">
      <c r="A39" s="6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4.25" customHeight="1">
      <c r="A40" s="6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4.25" customHeight="1">
      <c r="A41" s="6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4.25" customHeight="1">
      <c r="A42" s="6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4.25" customHeight="1">
      <c r="A43" s="6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4.25" customHeight="1">
      <c r="A44" s="6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4.25" customHeight="1">
      <c r="A45" s="6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4.25" customHeight="1">
      <c r="A46" s="6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4.25" customHeight="1">
      <c r="A47" s="6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4.25" customHeight="1">
      <c r="A48" s="6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4.25" customHeight="1">
      <c r="A49" s="6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c r="A50" s="6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c r="A51" s="6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c r="A52" s="6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c r="A53" s="6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c r="A54" s="6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c r="A55" s="6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c r="A56" s="6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c r="A57" s="6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c r="A58" s="6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c r="A59" s="6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c r="A60" s="6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c r="A61" s="6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c r="A62" s="6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c r="A63" s="6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c r="A64" s="6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c r="A65" s="6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c r="A66" s="6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c r="A67" s="6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c r="A68" s="6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c r="A69" s="6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c r="A70" s="6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c r="A71" s="6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c r="A72" s="6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c r="A73" s="6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c r="A74" s="6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c r="A75" s="6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c r="A76" s="6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c r="A77" s="6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c r="A78" s="6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c r="A79" s="6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c r="A80" s="6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c r="A81" s="6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c r="A82" s="6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c r="A83" s="6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c r="A84" s="6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c r="A85" s="6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c r="A86" s="6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c r="A87" s="6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c r="A88" s="6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c r="A89" s="6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c r="A90" s="6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c r="A91" s="6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c r="A92" s="6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c r="A93" s="6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c r="A94" s="6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c r="A95" s="6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c r="A96" s="6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c r="A97" s="6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c r="A98" s="6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c r="A99" s="6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c r="A100" s="6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c r="A101" s="6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c r="A102" s="6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c r="A103" s="6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c r="A104" s="6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c r="A105" s="6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c r="A106" s="6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c r="A107" s="6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c r="A108" s="6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c r="A109" s="6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c r="A110" s="6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c r="A111" s="6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c r="A112" s="6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c r="A113" s="6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c r="A114" s="6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c r="A115" s="6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c r="A116" s="6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c r="A117" s="6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c r="A118" s="6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c r="A119" s="6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c r="A120" s="6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c r="A121" s="6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6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6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6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6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6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6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6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6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6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6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6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6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6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6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6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6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6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6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6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6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6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6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6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6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6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6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6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6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6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6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6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6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6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6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6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6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6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6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6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6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6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6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6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6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6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6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6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6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6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6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6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6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6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6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6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6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6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6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6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6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6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6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6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6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6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6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6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6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6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6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6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6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6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6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6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6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6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6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6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6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6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6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6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6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6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6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6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6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6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6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6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6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6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6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6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6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6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6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6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6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6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6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6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6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6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6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6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6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6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6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6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6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6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6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6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6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6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6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6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6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6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6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6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6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6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6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6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6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6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6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6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6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6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6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6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6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6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6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6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6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6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6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6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6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6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6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6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6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6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6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6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6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6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6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6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6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6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6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6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6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6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6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6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6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6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6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6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6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6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6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6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6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6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6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6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6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6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6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6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6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6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6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6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6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6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6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6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6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6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6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6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6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6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6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6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6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6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6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6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6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6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6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6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6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6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6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6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6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6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6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6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6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6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6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6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6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6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6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6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6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6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6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6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6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6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6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6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6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6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6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6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6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6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6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6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6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6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6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6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6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6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6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6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6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6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6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6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6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6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6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6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6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6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6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6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6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6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6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6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6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6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6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6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6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6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6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6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6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6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6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6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6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6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6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6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6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6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6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6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6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6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6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6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6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6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6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6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6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6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6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6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6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6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6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6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6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6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6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6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6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6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6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6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6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6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6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6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6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6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6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6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6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6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6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6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6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6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6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6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6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6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6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6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6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6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6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6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6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6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6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6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6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6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6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6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6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6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6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6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6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6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6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6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6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6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6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6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6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6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6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6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6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6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6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6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6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6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6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6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6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6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6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6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6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6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6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6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6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6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6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6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6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6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6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6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6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6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6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6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6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6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6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6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6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6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6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6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6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6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6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6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6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6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6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6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6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6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6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6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6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6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6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6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6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6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6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6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6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6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6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6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6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6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6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6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6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6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6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6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6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6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6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6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6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6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6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6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6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6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6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6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6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6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6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6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6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6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6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6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6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6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6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6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6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6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6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6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6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6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6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6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6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6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6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6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6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6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6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6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6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6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6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6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6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6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6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6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6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6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6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6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6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6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6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6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6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6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6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6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6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6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6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6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6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6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6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6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6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6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6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6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6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6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6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6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6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6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6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6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6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6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6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6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6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6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6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6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6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6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6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6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6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6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6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6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6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6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6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6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6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6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6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6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6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6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6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6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6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6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6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6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6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6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6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6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6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6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6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6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6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6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6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6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6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6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6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6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6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6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6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6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6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6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6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6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6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6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6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6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6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6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6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6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6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6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6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6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6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6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6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6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6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6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6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6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6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6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6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6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6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6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6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6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6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6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6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6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6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6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6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6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6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6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6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6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6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6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6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6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6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6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6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6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6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6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6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6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6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6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6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6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6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6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6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6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6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6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6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6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6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6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6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6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6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6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6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6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6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6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6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6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6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6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6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6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6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6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6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6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6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6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6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6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6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6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6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6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6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6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6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6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6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6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6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6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6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6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6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6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6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6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6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6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6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6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6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6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6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6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6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6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6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6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6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6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6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6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6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6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6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6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6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6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6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6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6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6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6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6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6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6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6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6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6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6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6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6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6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6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6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6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6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6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6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6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6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6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6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6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6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6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6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6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6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6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6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6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6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6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6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6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6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6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6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6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6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6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6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6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6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6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6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6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6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6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6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6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6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6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6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6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6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6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6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6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6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6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6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6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6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6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6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6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6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6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6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6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6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6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6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6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6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6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6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6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6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6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6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6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6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6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6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6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6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6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6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6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6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6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6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6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6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6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6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6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6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6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6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6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6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6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6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6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6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6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6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6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6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6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6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6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6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6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6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6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6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6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6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6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6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6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6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6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6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6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6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6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6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6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6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6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6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6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6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6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6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6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6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6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6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6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6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6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6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6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6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6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6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6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6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6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6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6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6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6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6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6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6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6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6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6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6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6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6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6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6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6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6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6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6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6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6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6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6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6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6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6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6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6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6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6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6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6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6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6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6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6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6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6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phoneticPr fontId="28"/>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THB</vt:lpstr>
      <vt:lpstr>VND</vt:lpstr>
      <vt:lpstr>JPY</vt:lpstr>
      <vt:lpstr>リスト内容</vt:lpstr>
      <vt:lpstr>Sheet2</vt:lpstr>
      <vt:lpstr>JPY!Print_Area</vt:lpstr>
      <vt:lpstr>THB!Print_Area</vt:lpstr>
      <vt:lpstr>VND!Print_Area</vt:lpstr>
      <vt:lpstr>THB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Kogure</dc:creator>
  <cp:lastModifiedBy>SIBA6</cp:lastModifiedBy>
  <cp:lastPrinted>2022-03-18T05:05:43Z</cp:lastPrinted>
  <dcterms:created xsi:type="dcterms:W3CDTF">2006-09-16T00:00:00Z</dcterms:created>
  <dcterms:modified xsi:type="dcterms:W3CDTF">2022-03-29T00:13:43Z</dcterms:modified>
</cp:coreProperties>
</file>